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95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8" i="1"/>
</calcChain>
</file>

<file path=xl/sharedStrings.xml><?xml version="1.0" encoding="utf-8"?>
<sst xmlns="http://schemas.openxmlformats.org/spreadsheetml/2006/main" count="674" uniqueCount="488">
  <si>
    <t>Lp.</t>
  </si>
  <si>
    <t>jednostka miary</t>
  </si>
  <si>
    <t>1 op. (10szt.)</t>
  </si>
  <si>
    <t xml:space="preserve">Baterie alkaiczne AAA/LR03 Duracell </t>
  </si>
  <si>
    <t>Baterie Duracell 2032</t>
  </si>
  <si>
    <t>1 op. (2szt.)</t>
  </si>
  <si>
    <t>Baterie Duracell 2025</t>
  </si>
  <si>
    <t>Baterie Duracell 9V/6LR61</t>
  </si>
  <si>
    <t>szt.</t>
  </si>
  <si>
    <t>Baterie Duracell D/LR20</t>
  </si>
  <si>
    <t>Baterie Duracell LR 14C</t>
  </si>
  <si>
    <t>Baterie Duracell N/LR1</t>
  </si>
  <si>
    <t>Blok A4 100 kartek</t>
  </si>
  <si>
    <t>Blok A5 100 kartek</t>
  </si>
  <si>
    <t xml:space="preserve">Breloczek do kluczy </t>
  </si>
  <si>
    <t>Cienkopis Pilot BK V-5 czarny</t>
  </si>
  <si>
    <t>Cienkopis Pilot BK V-5 czerwony</t>
  </si>
  <si>
    <t>Cienkopis Pilot BK V-5 niebieski</t>
  </si>
  <si>
    <t>Cienkopis Pilot BK V-5 zielony</t>
  </si>
  <si>
    <t>Cienkopis Rystor (różne kolory) 0,4mm</t>
  </si>
  <si>
    <t>Chusteczki suche bezpyłowe</t>
  </si>
  <si>
    <t>op.</t>
  </si>
  <si>
    <t>Datownik automatyczny (wersja polska)</t>
  </si>
  <si>
    <t>Długopis Pilot SuperGrip  F (niebieski)</t>
  </si>
  <si>
    <t>Długopisy żelowe Pilot G-2 (niebieski)</t>
  </si>
  <si>
    <t>Długopis BIC Round Stic Exact (niebieski)</t>
  </si>
  <si>
    <t>Długopis na łańcuszku BIC 4 Colours  Counter Pen</t>
  </si>
  <si>
    <t>Druki akcyd.: Karty drogowe SM 101 A5 offset</t>
  </si>
  <si>
    <t>Druki akcyd.: Raport dzienny pracy sprzętu A5 offset Bm-7/s</t>
  </si>
  <si>
    <t>Druki akcyd.: Raport dzienny pracy sprzętu A5 offset typ 790-3</t>
  </si>
  <si>
    <t>Druki akcyd.: miesięczna karta ekspoaltacyjna samochodu osobowego SM-113</t>
  </si>
  <si>
    <t>Druki akcyd.: Karta drogowa SM 101, A5 numerowana</t>
  </si>
  <si>
    <t>Druki akcyd.: Raport dyspozytorski SM 106 offset</t>
  </si>
  <si>
    <t>Druki akcyd.: Lista obecności A4 typ 506-1</t>
  </si>
  <si>
    <t>Druki akcyd.: Roczna karta obecności 508-3, A5</t>
  </si>
  <si>
    <t>op (100 szt.)</t>
  </si>
  <si>
    <t>Druki akcyd: RW pobieranie materiału typ 373-3</t>
  </si>
  <si>
    <t>Druki akcyd: RW pobieranie materiału GM 121a/s</t>
  </si>
  <si>
    <t>Druki akcyd: PZ przyjęcie materiału GM 110b/s</t>
  </si>
  <si>
    <t>Druki akcyd: PZ przyjęcie materiału typ 386-1</t>
  </si>
  <si>
    <t>Druki akcyd: PZ przyjęcie materiału typ 352-8</t>
  </si>
  <si>
    <t>szt</t>
  </si>
  <si>
    <t>Druki akcyd: RK raport kasowy k/111/s</t>
  </si>
  <si>
    <t>Druki akcyd: RK raport kasowy A4 typ 410-1</t>
  </si>
  <si>
    <t xml:space="preserve">Druki akcyd: PK polecenia księgowania k-167/s              </t>
  </si>
  <si>
    <t xml:space="preserve">Druki akcyd: WZ wydanie materiałów na zewnątrz 385-1            </t>
  </si>
  <si>
    <t>Druki akcyd.: Ewidencja nieobecności w godzinach służbowych A4 typ OS - 226</t>
  </si>
  <si>
    <t>Druki akcyd.: Ewidencja wyjść w godzinach służbowych typ 574-1</t>
  </si>
  <si>
    <t xml:space="preserve">Druki akcyd.: Lista obecność OS-225 </t>
  </si>
  <si>
    <t>Druki akcyd.: MM przesunięcie międzymagazynowe typ 355-8</t>
  </si>
  <si>
    <t>Duki akcyd.: Kartoteka magazynowa Gm-130</t>
  </si>
  <si>
    <t>1op (100szt.)</t>
  </si>
  <si>
    <t>Duki akcyd.: Kartoteka magazynowa Pu K 301</t>
  </si>
  <si>
    <t>1op. (50szt.)</t>
  </si>
  <si>
    <t>Duki akcyd.: Karta ewidencji wyposażenia 346-3</t>
  </si>
  <si>
    <t>1 op.(50szt.)</t>
  </si>
  <si>
    <t>Duki akcyd.: Potwierdzenia odbioru KPA 5624</t>
  </si>
  <si>
    <t>Druki akcyd.: Książka obiektu mostowego OM-1</t>
  </si>
  <si>
    <t xml:space="preserve">szt. </t>
  </si>
  <si>
    <t>Druki akcyd.: Dziennik budowy PB-51</t>
  </si>
  <si>
    <t>Druki akcyd.: Dziennik objazdu dróg Pu/D-2</t>
  </si>
  <si>
    <t xml:space="preserve">Dziennik korespondencyjny Interdruk A4 300 kart. </t>
  </si>
  <si>
    <t xml:space="preserve">Dziennik korespondencyjny Interdruk A4 100 kart. </t>
  </si>
  <si>
    <t>Dziurkacze Leitz 5008</t>
  </si>
  <si>
    <t>Etykiety uniwersalne samoprzylepne 105x74 mm</t>
  </si>
  <si>
    <t>Etykiety uniwersalne samoprzylepne  210x297 mm</t>
  </si>
  <si>
    <t>Etykiety uniwersalne samoprzylepne 70x32 mm</t>
  </si>
  <si>
    <t>Etykiety uniwersalne samoprzylepne 210x148 mm</t>
  </si>
  <si>
    <t>Etykiety do segregatora wsuwane 48x152</t>
  </si>
  <si>
    <t>op. (25szt)</t>
  </si>
  <si>
    <t>Etykiety do segregatora wsuwane 33x152</t>
  </si>
  <si>
    <t>Folia -okładki do bindowania A3 przezroczysta 150 mic.</t>
  </si>
  <si>
    <t>op. (100szt.)</t>
  </si>
  <si>
    <t>Folia -okładki do bindowania A4 przezroczysta 150 mic.</t>
  </si>
  <si>
    <t>Folia do laminowania błyszcząca A4 200 micro  303 mm x 216 mm</t>
  </si>
  <si>
    <t>Grafity do ołówków Pentel 0,5</t>
  </si>
  <si>
    <t>op. (12 szt.)</t>
  </si>
  <si>
    <t>Grzbiety do bindowania 10 mm (czarne)</t>
  </si>
  <si>
    <t>op. (100 szt.)</t>
  </si>
  <si>
    <t>Grzbiety do bindowania 12 mm (czarne)</t>
  </si>
  <si>
    <t>Grzbiety do bindowania 14 mm (czarne)</t>
  </si>
  <si>
    <t>Grzbiety do bindowania 19 mm (czarne)</t>
  </si>
  <si>
    <t>Grzbiety do bindowania 22 mm (czarne)</t>
  </si>
  <si>
    <t>op. (50 szt.)</t>
  </si>
  <si>
    <t>Grzbiety do bindowania 25 mm (czarne)</t>
  </si>
  <si>
    <t>Grzbiety do bindowania 32 mm (czarne)</t>
  </si>
  <si>
    <t>Grzbiet zaciskowy DURABLE (1-30 kartek)</t>
  </si>
  <si>
    <t>Grzbiet zaciskowy DURABLE (1-60 kartek)</t>
  </si>
  <si>
    <t>Grzbiet zaciskowy DURABLE (40-100 kartek)</t>
  </si>
  <si>
    <t>Gumka do mazania Pentel ZEH 05</t>
  </si>
  <si>
    <t>Gumka recepturka 1 kg</t>
  </si>
  <si>
    <t>Kalendarz ścienny trójdzielny</t>
  </si>
  <si>
    <t>Kalendarz biurkowy pionowy na spirali</t>
  </si>
  <si>
    <t>Kalendarz książkowy w twardej oprawie dzienny A5</t>
  </si>
  <si>
    <t>Kalendarz książkowy w twardej oprawie tygodniowy A5</t>
  </si>
  <si>
    <t>Kalkulator Vector VC-444</t>
  </si>
  <si>
    <t>Kartki samoprzylepne 125x75</t>
  </si>
  <si>
    <t>Kartki samoprzylepne 38x51</t>
  </si>
  <si>
    <t>op. (3 szt.)</t>
  </si>
  <si>
    <t>Kartki Samoprzylepne 76x76</t>
  </si>
  <si>
    <t>Klej w sztyfcie AMOS 17g</t>
  </si>
  <si>
    <t>Klipy biurowe 19mm</t>
  </si>
  <si>
    <t>op.(12szt.)</t>
  </si>
  <si>
    <t>Klipy biurowe 25mm</t>
  </si>
  <si>
    <t>Klipy biurowe 32mm</t>
  </si>
  <si>
    <t>Klipy biurowe 41mm</t>
  </si>
  <si>
    <t>Klipy biurowe 51mm</t>
  </si>
  <si>
    <t xml:space="preserve">Kołeczki do tablic </t>
  </si>
  <si>
    <t>op. (200 szt.)</t>
  </si>
  <si>
    <t>Koperty C4 HK biała z paskiem 229x324mm</t>
  </si>
  <si>
    <t>op. (250 szt.)</t>
  </si>
  <si>
    <t>Koperty B5 HK samoklejące z paskiem 176x250mm biała</t>
  </si>
  <si>
    <t>op. (500 szt.)</t>
  </si>
  <si>
    <t>Koperty C4 HK białe poszerzane z paskiem 229x324x40mm</t>
  </si>
  <si>
    <t>Koperty C4 HK brąz poszerzane z paskiem 229x324x40mm</t>
  </si>
  <si>
    <t>Koperty B4 HK brąz poszerzane 250x353x40</t>
  </si>
  <si>
    <t xml:space="preserve">Koperty C5 HK białe z paskiem 162x229mm </t>
  </si>
  <si>
    <t>op. (500szt.)</t>
  </si>
  <si>
    <t xml:space="preserve">Koperty  DL HK białe z paskiem 110x220mm </t>
  </si>
  <si>
    <t>op. (1000 szt.)</t>
  </si>
  <si>
    <t xml:space="preserve">Koperty C6 Hk białe 114x162 mm  </t>
  </si>
  <si>
    <t>Koperty C6 HK114x162 mm  białe z poddrukiem</t>
  </si>
  <si>
    <t>Koperty na CD papierowa z okienkiem</t>
  </si>
  <si>
    <t>Koperty bąbelkowe 170x225 C/13</t>
  </si>
  <si>
    <t>Koperty bąbelkowe 200x 275 D/14</t>
  </si>
  <si>
    <t>Koperty bąbelkowe 240x350 F/16</t>
  </si>
  <si>
    <t>Korektor w piórze Tipp-ex SHAKE'N SQUEEZE</t>
  </si>
  <si>
    <t>Korektor w płynie z pędzelkiem Tippex Rapid</t>
  </si>
  <si>
    <t>Korektor w taśmie Pritt SYSTEM 4,2mm</t>
  </si>
  <si>
    <t>Korektor w taśmie PILOT Begreen 4 mm</t>
  </si>
  <si>
    <t>Kostka do notowania klejona biała ( min. 500 kartek)</t>
  </si>
  <si>
    <t>Kostka do notowania nieklejona biała (min. 500 kartek)</t>
  </si>
  <si>
    <t>Koszulki groszkowe z klapką zawieszkowe A4 folia nie mniej niż 100 um</t>
  </si>
  <si>
    <t>op. (10 szt.)</t>
  </si>
  <si>
    <t xml:space="preserve">Koszulka na CD zawieszkowa PCV </t>
  </si>
  <si>
    <t>linijka 20 cm aluminiowa</t>
  </si>
  <si>
    <t>linijka 30 cm  aluminiowa</t>
  </si>
  <si>
    <t>linijka skalówka 30 cm</t>
  </si>
  <si>
    <t>Masa mocująca samoprzylepna</t>
  </si>
  <si>
    <t>Marker CD/DVD Pilot SCA - EFCD-BG (czarny)</t>
  </si>
  <si>
    <t>Markery PILOT MID F ( różne kolory)</t>
  </si>
  <si>
    <t>Naboje Pelikan Długie ( niebieskie)</t>
  </si>
  <si>
    <t>Nożyczki DONAU Soft grip duże 20 cm</t>
  </si>
  <si>
    <t>Nożyczki DONAU Soft grip małe 14 cm</t>
  </si>
  <si>
    <t>Ofertówka A4 krystaliczna twarda folia nie mniej niż 150 mic</t>
  </si>
  <si>
    <t>op.(25 szt.)</t>
  </si>
  <si>
    <t>Ołówek Automatyczny Pilot Super Grip (lub inny równoważny)</t>
  </si>
  <si>
    <t>Okładka do bindowania A4 skóropodobna czarna</t>
  </si>
  <si>
    <t>op.(100 szt.)</t>
  </si>
  <si>
    <t>Okładka do bindowania A3 skóropodobna czarna</t>
  </si>
  <si>
    <t>1op.(100szt.)</t>
  </si>
  <si>
    <t>Papier Fotograficzny A4 210x297 mm 240g/m2</t>
  </si>
  <si>
    <t>op. (50szt.)</t>
  </si>
  <si>
    <t>Pendrive 32 GB DataTraveler 100 G3 USB 3.1/3.0</t>
  </si>
  <si>
    <t>Pendrive 64 GB Data Traveler 100 G3 USB 3.1/3.0</t>
  </si>
  <si>
    <t>Pianka do czyszczenia ekranów LCD 100ml   (LAMBDA)</t>
  </si>
  <si>
    <t xml:space="preserve">Pianka do czyszczenia plastiku ( obudowy ekranów, komputerów 400ml                        </t>
  </si>
  <si>
    <t>Płyty  CD Verbatim 700 MB  prędkość nagrywania  1-52x</t>
  </si>
  <si>
    <t>op.(25szt.)</t>
  </si>
  <si>
    <t>Płyty  CD Verbatim Printable  700 MB prędkość nagrywania  1-52x</t>
  </si>
  <si>
    <t xml:space="preserve">Płyty DVD-R Verbatim </t>
  </si>
  <si>
    <t xml:space="preserve">Pojemnik z karteczkami </t>
  </si>
  <si>
    <t>Podkład do pisania z okładką A4</t>
  </si>
  <si>
    <t>Podkład do pisania z okładką A5</t>
  </si>
  <si>
    <t>Przekładki do segregatora kolorowe A4 Dox 12 kart</t>
  </si>
  <si>
    <t>Przekładki wąskie do segregatora kartonowe  240x105 mm</t>
  </si>
  <si>
    <t>Przybornik na biurko EAGLE czarny/szary 380B</t>
  </si>
  <si>
    <t>Przybornik na biurko EAGLE MW 218 metalowy- czarny/szary</t>
  </si>
  <si>
    <t>Pudło archiwizacyjne 340x450x275 mm/wieko</t>
  </si>
  <si>
    <t>Rozszywacz Rapid</t>
  </si>
  <si>
    <t xml:space="preserve">Skoroszyty PCV twarde zawieszkowe </t>
  </si>
  <si>
    <t>op. (20 szt.)</t>
  </si>
  <si>
    <t>Skoroszyty tekturowe pełne oczko A4</t>
  </si>
  <si>
    <t>Skoroszyt zawieszany karton A4</t>
  </si>
  <si>
    <t>Spinacze duże okrągłe 50 mm</t>
  </si>
  <si>
    <t>Spinacze małe okrągłe 28 mm</t>
  </si>
  <si>
    <t xml:space="preserve">Spinacz archiwizacyjny Fellowes 85 mm </t>
  </si>
  <si>
    <t>Sznurek  do pakowania Pack-o-mat 120m. HERLITZ</t>
  </si>
  <si>
    <t xml:space="preserve">Sznurek lniany nabłyszczany biały </t>
  </si>
  <si>
    <t>Szuflady dymne na dokumenty</t>
  </si>
  <si>
    <t>Tablice korkowe 120x80</t>
  </si>
  <si>
    <t>Tablice korkowe   60x 80</t>
  </si>
  <si>
    <t>Tablice magnetyczne 60x90</t>
  </si>
  <si>
    <t>Taśma  klejąca 18mm x 30 m</t>
  </si>
  <si>
    <t>Taśma klejąca dwustronna szeroka 50 mm x 25m</t>
  </si>
  <si>
    <t>Taśma klejąca dwustronna wąska  38 mm x 25m</t>
  </si>
  <si>
    <t>Teczka do podpisu  10 przegród</t>
  </si>
  <si>
    <t>Teczka do podpisu 20 przegród</t>
  </si>
  <si>
    <t>Teczka z gumką LARGE 308 VAUPE</t>
  </si>
  <si>
    <t>Teczki wiązane tekturowe bezkwasowe zwykłe bez opisów  A4 gr. 450g 320x250x35</t>
  </si>
  <si>
    <t>Teczki wiązane tekturowe bezkwasowe zwykłe bez opisów  A4 gr. 350g 320x240x25</t>
  </si>
  <si>
    <t>Teczki tekturowe z gumką A4 350 gr.</t>
  </si>
  <si>
    <t>Temperówka metalowa pojedyncza</t>
  </si>
  <si>
    <t>Tusz do stempli NORIS I I0S czerwony, niebieski, czarny</t>
  </si>
  <si>
    <t>Wąsy</t>
  </si>
  <si>
    <t>op. (25 szt.)</t>
  </si>
  <si>
    <t>Wkład Pilot G-2</t>
  </si>
  <si>
    <t>Wkład Pilot Super Grip (F)</t>
  </si>
  <si>
    <t>Wkład UNI SXR-7 niebieski</t>
  </si>
  <si>
    <t>Wkład Pentel LRP5 niebieski</t>
  </si>
  <si>
    <t>Zakładki indeksujące MEMO brillant 4x20x50</t>
  </si>
  <si>
    <t>Zakładki indeksujące STICK z linijką 45x12 mm               ( 8 x prostokąt )</t>
  </si>
  <si>
    <t>Zakładki indeksujące TAURUS 25 x 43 mm niebieskie</t>
  </si>
  <si>
    <t>Zakreślacz STABILO BOSS ( różne kolory)</t>
  </si>
  <si>
    <t>Zeszyt A4 twarda oprawa (100 kart. w kratkę z marginesem)</t>
  </si>
  <si>
    <t>Zeszyt A5 (16 kart. w kratkę z marginesem)</t>
  </si>
  <si>
    <t>Zeszyt A5 ( 32 kart. w kratkę z marginesem)</t>
  </si>
  <si>
    <t>Zszywacz leitz 5502</t>
  </si>
  <si>
    <t>Zszywacz leitz mini 5517</t>
  </si>
  <si>
    <t>Zszywacz leitz 5560</t>
  </si>
  <si>
    <t>op.(1000szt.)</t>
  </si>
  <si>
    <t>Zszywki leitz 24/6</t>
  </si>
  <si>
    <t>FORMULARZ CENOWY</t>
  </si>
  <si>
    <t>Załącznik nr 2</t>
  </si>
  <si>
    <t>Rodzaj materiału</t>
  </si>
  <si>
    <t>Szacowana ilość</t>
  </si>
  <si>
    <t>Cena jednostkowa                zł brutto (z VAT)</t>
  </si>
  <si>
    <r>
      <t xml:space="preserve">Cena pozycji zł brutto (z VAT) </t>
    </r>
    <r>
      <rPr>
        <b/>
        <sz val="8"/>
        <color theme="1"/>
        <rFont val="Arial"/>
        <family val="2"/>
        <charset val="238"/>
      </rPr>
      <t>(kol.4 x kol. 5)</t>
    </r>
  </si>
  <si>
    <t xml:space="preserve">.......................................................... </t>
  </si>
  <si>
    <t xml:space="preserve">........................................................................... </t>
  </si>
  <si>
    <t>(miejscowość i data)</t>
  </si>
  <si>
    <t>(czytelny podpis lub podpis z pieczątką imienną osoby upoważnionej / osób upoważnionych do reprezentowania Wykonawcy)</t>
  </si>
  <si>
    <t>Nr sprawy: ZDW-DN-3-271-7/22</t>
  </si>
  <si>
    <t>zamówienia pn.: "Dostawa materiałów biurowych do siedzib Zarządu Dróg Wojewódzkich w Krakowie"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</si>
  <si>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</si>
  <si>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</si>
  <si>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</si>
  <si>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</si>
  <si>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</si>
  <si>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</si>
  <si>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</si>
  <si>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</si>
  <si>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</si>
  <si>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Baterie Duracell MN21/A23</t>
  </si>
  <si>
    <t>10.</t>
  </si>
  <si>
    <t>Baterie Duracell MN27/A27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</si>
  <si>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</si>
  <si>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</si>
  <si>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</si>
  <si>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</si>
  <si>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</si>
  <si>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</si>
  <si>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</si>
  <si>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</si>
  <si>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</si>
  <si>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</si>
  <si>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</si>
  <si>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</si>
  <si>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</si>
  <si>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Długopisy żelowe Pilot G-2 (czerwony, zielony)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</si>
  <si>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</si>
  <si>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</si>
  <si>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</si>
  <si>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</si>
  <si>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</si>
  <si>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</si>
  <si>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</si>
  <si>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</si>
  <si>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</si>
  <si>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</si>
  <si>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</si>
  <si>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</si>
  <si>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</si>
  <si>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</si>
  <si>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</si>
  <si>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</si>
  <si>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</si>
  <si>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</si>
  <si>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</si>
  <si>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Druki akcyd: PK polecenia księgowania A4 typ 439-1</t>
  </si>
  <si>
    <t>43.</t>
  </si>
  <si>
    <t>44.</t>
  </si>
  <si>
    <t>Druki akcyd. WZ wydanie materiałów na zewnątrz 361-2</t>
  </si>
  <si>
    <t>45.</t>
  </si>
  <si>
    <t>Druki akcyd. WZ wydanie materiałów na zewnątrz 351-8 wym.1/3 A4</t>
  </si>
  <si>
    <t>46.</t>
  </si>
  <si>
    <t>Druki akcyd. PO przyjęcie odpadu 384-8</t>
  </si>
  <si>
    <t>47.</t>
  </si>
  <si>
    <t xml:space="preserve">Druki akcyd. KP dowód wpłaty 401-5 </t>
  </si>
  <si>
    <t>48.</t>
  </si>
  <si>
    <t xml:space="preserve">Druki akcyd. Rozliczenie zaliczki 409-5 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</si>
  <si>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</si>
  <si>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</si>
  <si>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</si>
  <si>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</si>
  <si>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</si>
  <si>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</si>
  <si>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</si>
  <si>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</si>
  <si>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</si>
  <si>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</si>
  <si>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</si>
  <si>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</si>
  <si>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</si>
  <si>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</si>
  <si>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</si>
  <si>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</si>
  <si>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</si>
  <si>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</si>
  <si>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</si>
  <si>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</si>
  <si>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</si>
  <si>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</si>
  <si>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</si>
  <si>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</si>
  <si>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Foliopis Staedtler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</si>
  <si>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</si>
  <si>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</si>
  <si>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</si>
  <si>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</si>
  <si>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</si>
  <si>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</si>
  <si>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</si>
  <si>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</si>
  <si>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</si>
  <si>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</si>
  <si>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</si>
  <si>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</si>
  <si>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</si>
  <si>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</si>
  <si>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</si>
  <si>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</si>
  <si>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</si>
  <si>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</si>
  <si>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Kalendarz planszowy rozmiar B1</t>
  </si>
  <si>
    <t>91.</t>
  </si>
  <si>
    <t xml:space="preserve">Kalendarz - planer na biurko 40x60 </t>
  </si>
  <si>
    <t>92.</t>
  </si>
  <si>
    <t>93.</t>
  </si>
  <si>
    <t>94.</t>
  </si>
  <si>
    <t>95.</t>
  </si>
  <si>
    <t>96.</t>
  </si>
  <si>
    <t>Kartki samoprzylepne typu Pos-it R-330 do podajnika 76x76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</si>
  <si>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</si>
  <si>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</si>
  <si>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</si>
  <si>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</si>
  <si>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</si>
  <si>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</si>
  <si>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</si>
  <si>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</si>
  <si>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</si>
  <si>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</si>
  <si>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</si>
  <si>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</si>
  <si>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</si>
  <si>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</si>
  <si>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</si>
  <si>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</si>
  <si>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</si>
  <si>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</si>
  <si>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</si>
  <si>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</si>
  <si>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</si>
  <si>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</si>
  <si>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</si>
  <si>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</si>
  <si>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</si>
  <si>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</si>
  <si>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</si>
  <si>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</si>
  <si>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Koszulki A4 krystaliczne folia nie mniej niż 45 mic. Esselte lub równoważne</t>
  </si>
  <si>
    <t>125.</t>
  </si>
  <si>
    <t>Koszulki A3 krystaliczne folia nie mniej niż 45 mic.</t>
  </si>
  <si>
    <t>op.(10szt.)</t>
  </si>
  <si>
    <t>126.</t>
  </si>
  <si>
    <t>Koszulki poszerzane krystakliczne na katalog  folia nie mniej niż 150 mic</t>
  </si>
  <si>
    <t>127.</t>
  </si>
  <si>
    <t>128.</t>
  </si>
  <si>
    <t>129.</t>
  </si>
  <si>
    <t>130.</t>
  </si>
  <si>
    <t>131.</t>
  </si>
  <si>
    <t>132.</t>
  </si>
  <si>
    <t>133.</t>
  </si>
  <si>
    <t>134.</t>
  </si>
  <si>
    <t>Marker do tablicy suchościeralnej rózne kolory</t>
  </si>
  <si>
    <t>135.</t>
  </si>
  <si>
    <t>136.</t>
  </si>
  <si>
    <t>137.</t>
  </si>
  <si>
    <t>Nożyczki DONAU Soft grip średnie 16,5 cm</t>
  </si>
  <si>
    <t>138.</t>
  </si>
  <si>
    <t>139.</t>
  </si>
  <si>
    <t>140.</t>
  </si>
  <si>
    <t>141.</t>
  </si>
  <si>
    <t>Ołówek drewniany 2B/HB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</si>
  <si>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</si>
  <si>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</si>
  <si>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</si>
  <si>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</si>
  <si>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</si>
  <si>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</si>
  <si>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</si>
  <si>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</si>
  <si>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</si>
  <si>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</si>
  <si>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</si>
  <si>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</si>
  <si>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</si>
  <si>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</si>
  <si>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</si>
  <si>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r>
      <t>Przekładki do segregatora kolorowe A4,  20 kart, karton nie mniej niż 170 g/m</t>
    </r>
    <r>
      <rPr>
        <sz val="10"/>
        <color rgb="FF000000"/>
        <rFont val="Calibri"/>
        <family val="2"/>
        <charset val="238"/>
      </rPr>
      <t>²</t>
    </r>
  </si>
  <si>
    <t>157.</t>
  </si>
  <si>
    <t>158.</t>
  </si>
  <si>
    <t>159.</t>
  </si>
  <si>
    <t>160.</t>
  </si>
  <si>
    <t>Pudło archiwizacyjne 150 mm Donau</t>
  </si>
  <si>
    <t>161.</t>
  </si>
  <si>
    <t>Pudło archiwizacyjne 80 mm Donau</t>
  </si>
  <si>
    <t>162.</t>
  </si>
  <si>
    <t>Pudło archiwizacyjne 100 mm Donau</t>
  </si>
  <si>
    <t>163.</t>
  </si>
  <si>
    <t>164.</t>
  </si>
  <si>
    <t>165.</t>
  </si>
  <si>
    <t>166.</t>
  </si>
  <si>
    <t>167.</t>
  </si>
  <si>
    <t>168.</t>
  </si>
  <si>
    <t>169.</t>
  </si>
  <si>
    <t>Segregator Voupe lub równoważny format A3 (70mm) - format poziomy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</si>
  <si>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</si>
  <si>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</si>
  <si>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</si>
  <si>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</si>
  <si>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</si>
  <si>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</si>
  <si>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</si>
  <si>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</si>
  <si>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</si>
  <si>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</si>
  <si>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</si>
  <si>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</si>
  <si>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</si>
  <si>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Tablice magnetyczne 120x90</t>
  </si>
  <si>
    <t>183.</t>
  </si>
  <si>
    <t>184.</t>
  </si>
  <si>
    <t>185.</t>
  </si>
  <si>
    <t>186.</t>
  </si>
  <si>
    <t>Taśma pakowa brązowa/przezroczysta 48mm x 50m</t>
  </si>
  <si>
    <t>187.</t>
  </si>
  <si>
    <t>Taśma Magic z podajnikiem 19mm x 7,5m</t>
  </si>
  <si>
    <t>188.</t>
  </si>
  <si>
    <t>189.</t>
  </si>
  <si>
    <t>190.</t>
  </si>
  <si>
    <t>191.</t>
  </si>
  <si>
    <t>Teczki na gumkę SOFT 302 VAUPE (lakierowana A4, tektura gr. 450g różne kolory)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</si>
  <si>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</si>
  <si>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</si>
  <si>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</si>
  <si>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</si>
  <si>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</si>
  <si>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</si>
  <si>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</si>
  <si>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</si>
  <si>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</si>
  <si>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</si>
  <si>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</si>
  <si>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</si>
  <si>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</si>
  <si>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</si>
  <si>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</si>
  <si>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</si>
  <si>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</si>
  <si>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</si>
  <si>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</si>
  <si>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</si>
  <si>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</si>
  <si>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</si>
  <si>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</si>
  <si>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</si>
  <si>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</si>
  <si>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</si>
  <si>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Zszywki kasetowe do zszywacza Lietz 551 K6</t>
  </si>
  <si>
    <t>op.(5 kaset)</t>
  </si>
  <si>
    <t>218.</t>
  </si>
  <si>
    <t>Zszywki kasetowe do zszywacza Lietz 551 K8</t>
  </si>
  <si>
    <t>219.</t>
  </si>
  <si>
    <t>Zszywki kasetowe do zszywacza Lietz 551 K10</t>
  </si>
  <si>
    <t>220.</t>
  </si>
  <si>
    <t>Zszywki kasetowe do zszywacza Lietz 551 K12</t>
  </si>
  <si>
    <t>RAZEM - CENA ŁĄCZNA (suma pozycji 1-220 w kolumnie 6)</t>
  </si>
  <si>
    <t>Zszywki leitz 10</t>
  </si>
  <si>
    <t>Zszywki leitz 23/10</t>
  </si>
  <si>
    <t>Zszywki leitz 23/15</t>
  </si>
  <si>
    <t xml:space="preserve">Baterie alkaiczne AA/LR6 Duracell </t>
  </si>
  <si>
    <t>Segregator typu Eseltte ekonomiczny lub równoważny z mechanizmem dźwigniowym (75 mm)</t>
  </si>
  <si>
    <t>Segregator typu Eseltte ekonomiczny lub równoważny z mechanizmem dźwigniowym (50 mm)</t>
  </si>
  <si>
    <t>Segregator typu Esselte POWER lub równoważny z mechanizmem dźwigniowym (75mm )</t>
  </si>
  <si>
    <t>Segregator typu Esselte POWER lub równoważny z mechanizmem dźwigniowym(50 mm )</t>
  </si>
  <si>
    <t>Zeszyt  A5 twarda oprawa (100 kart. W kratkę z marginesem)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</si>
</sst>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/>
    <xf numFmtId="0" fontId="7" fillId="0" borderId="0" xfId="0" applyFont="1"/>
    <xf numFmtId="44" fontId="1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4" fontId="2" fillId="0" borderId="1" xfId="0" applyNumberFormat="1" applyFont="1" applyFill="1" applyBorder="1" applyAlignment="1">
      <alignment horizontal="right" vertical="center" wrapText="1"/>
    </xf>
    <xf numFmtId="4" fontId="9" fillId="4" borderId="0" xfId="0" applyNumberFormat="1" applyFont="1" applyFill="1" applyBorder="1" applyAlignment="1">
      <alignment horizontal="center" vertical="center"/>
    </xf>
    <xf numFmtId="4" fontId="9" fillId="4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tabSelected="1" zoomScaleNormal="100" workbookViewId="0">
      <selection activeCell="H219" sqref="H219"/>
    </sheetView>
  </sheetViews>
  <sheetFormatPr defaultRowHeight="15" x14ac:dyDescent="0.25"/>
  <cols>
    <col min="1" max="1" width="6.7109375" customWidth="1"/>
    <col min="2" max="2" width="45" customWidth="1"/>
    <col min="3" max="3" width="13" customWidth="1"/>
    <col min="4" max="4" width="12.28515625" customWidth="1"/>
    <col min="5" max="6" width="17.42578125" customWidth="1"/>
  </cols>
  <sheetData>
    <row r="1" spans="1:8" x14ac:dyDescent="0.25">
      <c r="E1" s="11"/>
      <c r="F1" s="12" t="s">
        <v>222</v>
      </c>
    </row>
    <row r="2" spans="1:8" x14ac:dyDescent="0.25">
      <c r="F2" s="13" t="s">
        <v>213</v>
      </c>
    </row>
    <row r="3" spans="1:8" ht="18" customHeight="1" x14ac:dyDescent="0.25">
      <c r="A3" s="30" t="s">
        <v>212</v>
      </c>
      <c r="B3" s="30"/>
      <c r="C3" s="30"/>
      <c r="D3" s="30"/>
      <c r="E3" s="30"/>
      <c r="F3" s="30"/>
    </row>
    <row r="4" spans="1:8" x14ac:dyDescent="0.25">
      <c r="A4" s="31" t="s">
        <v>223</v>
      </c>
      <c r="B4" s="31"/>
      <c r="C4" s="31"/>
      <c r="D4" s="31"/>
      <c r="E4" s="31"/>
      <c r="F4" s="31"/>
      <c r="G4" s="5"/>
      <c r="H4" s="5"/>
    </row>
    <row r="6" spans="1:8" ht="42.75" customHeight="1" x14ac:dyDescent="0.25">
      <c r="A6" s="3" t="s">
        <v>0</v>
      </c>
      <c r="B6" s="4" t="s">
        <v>214</v>
      </c>
      <c r="C6" s="4" t="s">
        <v>1</v>
      </c>
      <c r="D6" s="4" t="s">
        <v>215</v>
      </c>
      <c r="E6" s="4" t="s">
        <v>216</v>
      </c>
      <c r="F6" s="4" t="s">
        <v>217</v>
      </c>
    </row>
    <row r="7" spans="1:8" ht="15" customHeight="1" x14ac:dyDescent="0.25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</row>
    <row r="8" spans="1:8" ht="30" customHeight="1" x14ac:dyDescent="0.25">
      <c r="A8" s="14" t="s">
        <v>224</v>
      </c>
      <c r="B8" s="15" t="s">
        <v>482</v>
      </c>
      <c r="C8" s="16" t="s">
        <v>2</v>
      </c>
      <c r="D8" s="27">
        <v>37</v>
      </c>
      <c r="E8" s="2"/>
      <c r="F8" s="10">
        <f>D8*E8</f>
        <v>0</v>
      </c>
    </row>
    <row r="9" spans="1:8" ht="30" customHeight="1" x14ac:dyDescent="0.25">
      <c r="A9" s="14" t="s">
        <v>225</v>
      </c>
      <c r="B9" s="17" t="s">
        <v>3</v>
      </c>
      <c r="C9" s="18" t="s">
        <v>2</v>
      </c>
      <c r="D9" s="27">
        <v>29</v>
      </c>
      <c r="E9" s="2"/>
      <c r="F9" s="10">
        <f t="shared" ref="F9:F72" si="0">D9*E9</f>
        <v>0</v>
      </c>
    </row>
    <row r="10" spans="1:8" ht="30" customHeight="1" x14ac:dyDescent="0.25">
      <c r="A10" s="14" t="s">
        <v>226</v>
      </c>
      <c r="B10" s="17" t="s">
        <v>4</v>
      </c>
      <c r="C10" s="18" t="s">
        <v>5</v>
      </c>
      <c r="D10" s="27">
        <v>9</v>
      </c>
      <c r="E10" s="2"/>
      <c r="F10" s="10">
        <f t="shared" si="0"/>
        <v>0</v>
      </c>
    </row>
    <row r="11" spans="1:8" ht="30" customHeight="1" x14ac:dyDescent="0.25">
      <c r="A11" s="14" t="s">
        <v>227</v>
      </c>
      <c r="B11" s="17" t="s">
        <v>6</v>
      </c>
      <c r="C11" s="18" t="s">
        <v>5</v>
      </c>
      <c r="D11" s="27">
        <v>9</v>
      </c>
      <c r="E11" s="2"/>
      <c r="F11" s="10">
        <f t="shared" si="0"/>
        <v>0</v>
      </c>
    </row>
    <row r="12" spans="1:8" ht="30" customHeight="1" x14ac:dyDescent="0.25">
      <c r="A12" s="14" t="s">
        <v>228</v>
      </c>
      <c r="B12" s="17" t="s">
        <v>7</v>
      </c>
      <c r="C12" s="18" t="s">
        <v>8</v>
      </c>
      <c r="D12" s="27">
        <v>9</v>
      </c>
      <c r="E12" s="2"/>
      <c r="F12" s="10">
        <f t="shared" si="0"/>
        <v>0</v>
      </c>
    </row>
    <row r="13" spans="1:8" ht="30" customHeight="1" x14ac:dyDescent="0.25">
      <c r="A13" s="14" t="s">
        <v>229</v>
      </c>
      <c r="B13" s="17" t="s">
        <v>9</v>
      </c>
      <c r="C13" s="18" t="s">
        <v>5</v>
      </c>
      <c r="D13" s="27">
        <v>5</v>
      </c>
      <c r="E13" s="2"/>
      <c r="F13" s="10">
        <f t="shared" si="0"/>
        <v>0</v>
      </c>
    </row>
    <row r="14" spans="1:8" ht="30" customHeight="1" x14ac:dyDescent="0.25">
      <c r="A14" s="14" t="s">
        <v>230</v>
      </c>
      <c r="B14" s="17" t="s">
        <v>10</v>
      </c>
      <c r="C14" s="18" t="s">
        <v>5</v>
      </c>
      <c r="D14" s="27">
        <v>10</v>
      </c>
      <c r="E14" s="2"/>
      <c r="F14" s="10">
        <f t="shared" si="0"/>
        <v>0</v>
      </c>
    </row>
    <row r="15" spans="1:8" ht="30" customHeight="1" x14ac:dyDescent="0.25">
      <c r="A15" s="14" t="s">
        <v>231</v>
      </c>
      <c r="B15" s="17" t="s">
        <v>11</v>
      </c>
      <c r="C15" s="18" t="s">
        <v>8</v>
      </c>
      <c r="D15" s="27">
        <v>5</v>
      </c>
      <c r="E15" s="2"/>
      <c r="F15" s="10">
        <f t="shared" si="0"/>
        <v>0</v>
      </c>
    </row>
    <row r="16" spans="1:8" ht="30" customHeight="1" x14ac:dyDescent="0.25">
      <c r="A16" s="14" t="s">
        <v>232</v>
      </c>
      <c r="B16" s="17" t="s">
        <v>233</v>
      </c>
      <c r="C16" s="18" t="s">
        <v>8</v>
      </c>
      <c r="D16" s="27">
        <v>18</v>
      </c>
      <c r="E16" s="2"/>
      <c r="F16" s="10">
        <f t="shared" si="0"/>
        <v>0</v>
      </c>
    </row>
    <row r="17" spans="1:6" ht="30" customHeight="1" x14ac:dyDescent="0.25">
      <c r="A17" s="14" t="s">
        <v>234</v>
      </c>
      <c r="B17" s="17" t="s">
        <v>235</v>
      </c>
      <c r="C17" s="18" t="s">
        <v>8</v>
      </c>
      <c r="D17" s="27">
        <v>14</v>
      </c>
      <c r="E17" s="2"/>
      <c r="F17" s="10">
        <f t="shared" si="0"/>
        <v>0</v>
      </c>
    </row>
    <row r="18" spans="1:6" ht="30" customHeight="1" x14ac:dyDescent="0.25">
      <c r="A18" s="14" t="s">
        <v>236</v>
      </c>
      <c r="B18" s="19" t="s">
        <v>12</v>
      </c>
      <c r="C18" s="20" t="s">
        <v>8</v>
      </c>
      <c r="D18" s="27">
        <v>48</v>
      </c>
      <c r="E18" s="2"/>
      <c r="F18" s="10">
        <f t="shared" si="0"/>
        <v>0</v>
      </c>
    </row>
    <row r="19" spans="1:6" ht="30" customHeight="1" x14ac:dyDescent="0.25">
      <c r="A19" s="14" t="s">
        <v>237</v>
      </c>
      <c r="B19" s="21" t="s">
        <v>13</v>
      </c>
      <c r="C19" s="22" t="s">
        <v>8</v>
      </c>
      <c r="D19" s="27">
        <v>28</v>
      </c>
      <c r="E19" s="2"/>
      <c r="F19" s="10">
        <f t="shared" si="0"/>
        <v>0</v>
      </c>
    </row>
    <row r="20" spans="1:6" ht="30" customHeight="1" x14ac:dyDescent="0.25">
      <c r="A20" s="14" t="s">
        <v>238</v>
      </c>
      <c r="B20" s="21" t="s">
        <v>14</v>
      </c>
      <c r="C20" s="22" t="s">
        <v>8</v>
      </c>
      <c r="D20" s="27">
        <v>110</v>
      </c>
      <c r="E20" s="2"/>
      <c r="F20" s="10">
        <f t="shared" si="0"/>
        <v>0</v>
      </c>
    </row>
    <row r="21" spans="1:6" ht="30" customHeight="1" x14ac:dyDescent="0.25">
      <c r="A21" s="14" t="s">
        <v>239</v>
      </c>
      <c r="B21" s="21" t="s">
        <v>15</v>
      </c>
      <c r="C21" s="22" t="s">
        <v>8</v>
      </c>
      <c r="D21" s="27">
        <v>188</v>
      </c>
      <c r="E21" s="2"/>
      <c r="F21" s="10">
        <f t="shared" si="0"/>
        <v>0</v>
      </c>
    </row>
    <row r="22" spans="1:6" ht="30" customHeight="1" x14ac:dyDescent="0.25">
      <c r="A22" s="14" t="s">
        <v>240</v>
      </c>
      <c r="B22" s="21" t="s">
        <v>16</v>
      </c>
      <c r="C22" s="22" t="s">
        <v>8</v>
      </c>
      <c r="D22" s="27">
        <v>140</v>
      </c>
      <c r="E22" s="2"/>
      <c r="F22" s="10">
        <f t="shared" si="0"/>
        <v>0</v>
      </c>
    </row>
    <row r="23" spans="1:6" ht="30" customHeight="1" x14ac:dyDescent="0.25">
      <c r="A23" s="14" t="s">
        <v>241</v>
      </c>
      <c r="B23" s="21" t="s">
        <v>17</v>
      </c>
      <c r="C23" s="22" t="s">
        <v>8</v>
      </c>
      <c r="D23" s="27">
        <v>260</v>
      </c>
      <c r="E23" s="2"/>
      <c r="F23" s="10">
        <f t="shared" si="0"/>
        <v>0</v>
      </c>
    </row>
    <row r="24" spans="1:6" ht="30" customHeight="1" x14ac:dyDescent="0.25">
      <c r="A24" s="14" t="s">
        <v>242</v>
      </c>
      <c r="B24" s="21" t="s">
        <v>18</v>
      </c>
      <c r="C24" s="22" t="s">
        <v>8</v>
      </c>
      <c r="D24" s="27">
        <v>140</v>
      </c>
      <c r="E24" s="2"/>
      <c r="F24" s="10">
        <f t="shared" si="0"/>
        <v>0</v>
      </c>
    </row>
    <row r="25" spans="1:6" ht="30" customHeight="1" x14ac:dyDescent="0.25">
      <c r="A25" s="14" t="s">
        <v>243</v>
      </c>
      <c r="B25" s="21" t="s">
        <v>19</v>
      </c>
      <c r="C25" s="22" t="s">
        <v>8</v>
      </c>
      <c r="D25" s="27">
        <v>105</v>
      </c>
      <c r="E25" s="2"/>
      <c r="F25" s="10">
        <f t="shared" si="0"/>
        <v>0</v>
      </c>
    </row>
    <row r="26" spans="1:6" ht="30" customHeight="1" x14ac:dyDescent="0.25">
      <c r="A26" s="14" t="s">
        <v>244</v>
      </c>
      <c r="B26" s="21" t="s">
        <v>20</v>
      </c>
      <c r="C26" s="22" t="s">
        <v>21</v>
      </c>
      <c r="D26" s="27">
        <v>15</v>
      </c>
      <c r="E26" s="2"/>
      <c r="F26" s="10">
        <f t="shared" si="0"/>
        <v>0</v>
      </c>
    </row>
    <row r="27" spans="1:6" ht="30" customHeight="1" x14ac:dyDescent="0.25">
      <c r="A27" s="14" t="s">
        <v>245</v>
      </c>
      <c r="B27" s="21" t="s">
        <v>22</v>
      </c>
      <c r="C27" s="22" t="s">
        <v>8</v>
      </c>
      <c r="D27" s="27">
        <v>8</v>
      </c>
      <c r="E27" s="2"/>
      <c r="F27" s="10">
        <f t="shared" si="0"/>
        <v>0</v>
      </c>
    </row>
    <row r="28" spans="1:6" ht="30" customHeight="1" x14ac:dyDescent="0.25">
      <c r="A28" s="14" t="s">
        <v>246</v>
      </c>
      <c r="B28" s="21" t="s">
        <v>23</v>
      </c>
      <c r="C28" s="22" t="s">
        <v>8</v>
      </c>
      <c r="D28" s="27">
        <v>400</v>
      </c>
      <c r="E28" s="2"/>
      <c r="F28" s="10">
        <f t="shared" si="0"/>
        <v>0</v>
      </c>
    </row>
    <row r="29" spans="1:6" ht="30" customHeight="1" x14ac:dyDescent="0.25">
      <c r="A29" s="14" t="s">
        <v>247</v>
      </c>
      <c r="B29" s="21" t="s">
        <v>24</v>
      </c>
      <c r="C29" s="22" t="s">
        <v>8</v>
      </c>
      <c r="D29" s="27">
        <v>245</v>
      </c>
      <c r="E29" s="2"/>
      <c r="F29" s="10">
        <f t="shared" si="0"/>
        <v>0</v>
      </c>
    </row>
    <row r="30" spans="1:6" ht="30" customHeight="1" x14ac:dyDescent="0.25">
      <c r="A30" s="14" t="s">
        <v>248</v>
      </c>
      <c r="B30" s="21" t="s">
        <v>249</v>
      </c>
      <c r="C30" s="22" t="s">
        <v>8</v>
      </c>
      <c r="D30" s="27">
        <v>34</v>
      </c>
      <c r="E30" s="2"/>
      <c r="F30" s="10">
        <f t="shared" si="0"/>
        <v>0</v>
      </c>
    </row>
    <row r="31" spans="1:6" ht="30" customHeight="1" x14ac:dyDescent="0.25">
      <c r="A31" s="14" t="s">
        <v>250</v>
      </c>
      <c r="B31" s="21" t="s">
        <v>25</v>
      </c>
      <c r="C31" s="22" t="s">
        <v>8</v>
      </c>
      <c r="D31" s="27">
        <v>305</v>
      </c>
      <c r="E31" s="2"/>
      <c r="F31" s="10">
        <f t="shared" si="0"/>
        <v>0</v>
      </c>
    </row>
    <row r="32" spans="1:6" ht="30" customHeight="1" x14ac:dyDescent="0.25">
      <c r="A32" s="14" t="s">
        <v>251</v>
      </c>
      <c r="B32" s="21" t="s">
        <v>26</v>
      </c>
      <c r="C32" s="22" t="s">
        <v>8</v>
      </c>
      <c r="D32" s="27">
        <v>9</v>
      </c>
      <c r="E32" s="2"/>
      <c r="F32" s="10">
        <f t="shared" si="0"/>
        <v>0</v>
      </c>
    </row>
    <row r="33" spans="1:6" ht="30" customHeight="1" x14ac:dyDescent="0.25">
      <c r="A33" s="14" t="s">
        <v>252</v>
      </c>
      <c r="B33" s="21" t="s">
        <v>27</v>
      </c>
      <c r="C33" s="22" t="s">
        <v>8</v>
      </c>
      <c r="D33" s="27">
        <v>60</v>
      </c>
      <c r="E33" s="2"/>
      <c r="F33" s="10">
        <f t="shared" si="0"/>
        <v>0</v>
      </c>
    </row>
    <row r="34" spans="1:6" ht="30" customHeight="1" x14ac:dyDescent="0.25">
      <c r="A34" s="14" t="s">
        <v>253</v>
      </c>
      <c r="B34" s="21" t="s">
        <v>28</v>
      </c>
      <c r="C34" s="22" t="s">
        <v>8</v>
      </c>
      <c r="D34" s="27">
        <v>35</v>
      </c>
      <c r="E34" s="2"/>
      <c r="F34" s="10">
        <f t="shared" si="0"/>
        <v>0</v>
      </c>
    </row>
    <row r="35" spans="1:6" ht="30" customHeight="1" x14ac:dyDescent="0.25">
      <c r="A35" s="14" t="s">
        <v>254</v>
      </c>
      <c r="B35" s="21" t="s">
        <v>29</v>
      </c>
      <c r="C35" s="22" t="s">
        <v>8</v>
      </c>
      <c r="D35" s="27">
        <v>28</v>
      </c>
      <c r="E35" s="2"/>
      <c r="F35" s="10">
        <f t="shared" si="0"/>
        <v>0</v>
      </c>
    </row>
    <row r="36" spans="1:6" ht="30" customHeight="1" x14ac:dyDescent="0.25">
      <c r="A36" s="14" t="s">
        <v>255</v>
      </c>
      <c r="B36" s="21" t="s">
        <v>30</v>
      </c>
      <c r="C36" s="22" t="s">
        <v>8</v>
      </c>
      <c r="D36" s="27">
        <v>36</v>
      </c>
      <c r="E36" s="2"/>
      <c r="F36" s="10">
        <f t="shared" si="0"/>
        <v>0</v>
      </c>
    </row>
    <row r="37" spans="1:6" ht="30" customHeight="1" x14ac:dyDescent="0.25">
      <c r="A37" s="14" t="s">
        <v>256</v>
      </c>
      <c r="B37" s="21" t="s">
        <v>31</v>
      </c>
      <c r="C37" s="22" t="s">
        <v>8</v>
      </c>
      <c r="D37" s="27">
        <v>125</v>
      </c>
      <c r="E37" s="2"/>
      <c r="F37" s="10">
        <f t="shared" si="0"/>
        <v>0</v>
      </c>
    </row>
    <row r="38" spans="1:6" ht="30" customHeight="1" x14ac:dyDescent="0.25">
      <c r="A38" s="14" t="s">
        <v>257</v>
      </c>
      <c r="B38" s="21" t="s">
        <v>32</v>
      </c>
      <c r="C38" s="22" t="s">
        <v>8</v>
      </c>
      <c r="D38" s="27">
        <v>20</v>
      </c>
      <c r="E38" s="2"/>
      <c r="F38" s="10">
        <f t="shared" si="0"/>
        <v>0</v>
      </c>
    </row>
    <row r="39" spans="1:6" ht="30" customHeight="1" x14ac:dyDescent="0.25">
      <c r="A39" s="14" t="s">
        <v>258</v>
      </c>
      <c r="B39" s="21" t="s">
        <v>33</v>
      </c>
      <c r="C39" s="22" t="s">
        <v>8</v>
      </c>
      <c r="D39" s="27">
        <v>6</v>
      </c>
      <c r="E39" s="2"/>
      <c r="F39" s="10">
        <f t="shared" si="0"/>
        <v>0</v>
      </c>
    </row>
    <row r="40" spans="1:6" ht="30" customHeight="1" x14ac:dyDescent="0.25">
      <c r="A40" s="14" t="s">
        <v>259</v>
      </c>
      <c r="B40" s="21" t="s">
        <v>34</v>
      </c>
      <c r="C40" s="22" t="s">
        <v>35</v>
      </c>
      <c r="D40" s="27">
        <v>2</v>
      </c>
      <c r="E40" s="2"/>
      <c r="F40" s="10">
        <f t="shared" si="0"/>
        <v>0</v>
      </c>
    </row>
    <row r="41" spans="1:6" ht="30" customHeight="1" x14ac:dyDescent="0.25">
      <c r="A41" s="14" t="s">
        <v>260</v>
      </c>
      <c r="B41" s="21" t="s">
        <v>36</v>
      </c>
      <c r="C41" s="22" t="s">
        <v>8</v>
      </c>
      <c r="D41" s="27">
        <v>50</v>
      </c>
      <c r="E41" s="2"/>
      <c r="F41" s="10">
        <f t="shared" si="0"/>
        <v>0</v>
      </c>
    </row>
    <row r="42" spans="1:6" ht="30" customHeight="1" x14ac:dyDescent="0.25">
      <c r="A42" s="14" t="s">
        <v>261</v>
      </c>
      <c r="B42" s="21" t="s">
        <v>37</v>
      </c>
      <c r="C42" s="22" t="s">
        <v>8</v>
      </c>
      <c r="D42" s="27">
        <v>30</v>
      </c>
      <c r="E42" s="2"/>
      <c r="F42" s="10">
        <f t="shared" si="0"/>
        <v>0</v>
      </c>
    </row>
    <row r="43" spans="1:6" ht="30" customHeight="1" x14ac:dyDescent="0.25">
      <c r="A43" s="14" t="s">
        <v>262</v>
      </c>
      <c r="B43" s="21" t="s">
        <v>38</v>
      </c>
      <c r="C43" s="22" t="s">
        <v>8</v>
      </c>
      <c r="D43" s="27">
        <v>10</v>
      </c>
      <c r="E43" s="2"/>
      <c r="F43" s="10">
        <f t="shared" si="0"/>
        <v>0</v>
      </c>
    </row>
    <row r="44" spans="1:6" ht="30" customHeight="1" x14ac:dyDescent="0.25">
      <c r="A44" s="14" t="s">
        <v>263</v>
      </c>
      <c r="B44" s="21" t="s">
        <v>39</v>
      </c>
      <c r="C44" s="22" t="s">
        <v>8</v>
      </c>
      <c r="D44" s="27">
        <v>1</v>
      </c>
      <c r="E44" s="2"/>
      <c r="F44" s="10">
        <f t="shared" si="0"/>
        <v>0</v>
      </c>
    </row>
    <row r="45" spans="1:6" ht="30" customHeight="1" x14ac:dyDescent="0.25">
      <c r="A45" s="14" t="s">
        <v>264</v>
      </c>
      <c r="B45" s="21" t="s">
        <v>40</v>
      </c>
      <c r="C45" s="22" t="s">
        <v>41</v>
      </c>
      <c r="D45" s="27">
        <v>14</v>
      </c>
      <c r="E45" s="2"/>
      <c r="F45" s="10">
        <f t="shared" si="0"/>
        <v>0</v>
      </c>
    </row>
    <row r="46" spans="1:6" ht="30" customHeight="1" x14ac:dyDescent="0.25">
      <c r="A46" s="14" t="s">
        <v>265</v>
      </c>
      <c r="B46" s="21" t="s">
        <v>42</v>
      </c>
      <c r="C46" s="22" t="s">
        <v>8</v>
      </c>
      <c r="D46" s="27">
        <v>2</v>
      </c>
      <c r="E46" s="2"/>
      <c r="F46" s="10">
        <f t="shared" si="0"/>
        <v>0</v>
      </c>
    </row>
    <row r="47" spans="1:6" ht="30" customHeight="1" x14ac:dyDescent="0.25">
      <c r="A47" s="14" t="s">
        <v>266</v>
      </c>
      <c r="B47" s="21" t="s">
        <v>43</v>
      </c>
      <c r="C47" s="22" t="s">
        <v>8</v>
      </c>
      <c r="D47" s="27">
        <v>2</v>
      </c>
      <c r="E47" s="2"/>
      <c r="F47" s="10">
        <f t="shared" si="0"/>
        <v>0</v>
      </c>
    </row>
    <row r="48" spans="1:6" ht="30" customHeight="1" x14ac:dyDescent="0.25">
      <c r="A48" s="14" t="s">
        <v>267</v>
      </c>
      <c r="B48" s="21" t="s">
        <v>44</v>
      </c>
      <c r="C48" s="22" t="s">
        <v>8</v>
      </c>
      <c r="D48" s="27">
        <v>5</v>
      </c>
      <c r="E48" s="2"/>
      <c r="F48" s="10">
        <f t="shared" si="0"/>
        <v>0</v>
      </c>
    </row>
    <row r="49" spans="1:6" ht="30" customHeight="1" x14ac:dyDescent="0.25">
      <c r="A49" s="14" t="s">
        <v>268</v>
      </c>
      <c r="B49" s="21" t="s">
        <v>269</v>
      </c>
      <c r="C49" s="22" t="s">
        <v>8</v>
      </c>
      <c r="D49" s="27">
        <v>3</v>
      </c>
      <c r="E49" s="2"/>
      <c r="F49" s="10">
        <f t="shared" si="0"/>
        <v>0</v>
      </c>
    </row>
    <row r="50" spans="1:6" ht="30" customHeight="1" x14ac:dyDescent="0.25">
      <c r="A50" s="14" t="s">
        <v>270</v>
      </c>
      <c r="B50" s="21" t="s">
        <v>45</v>
      </c>
      <c r="C50" s="22" t="s">
        <v>8</v>
      </c>
      <c r="D50" s="27">
        <v>7</v>
      </c>
      <c r="E50" s="2"/>
      <c r="F50" s="10">
        <f t="shared" si="0"/>
        <v>0</v>
      </c>
    </row>
    <row r="51" spans="1:6" ht="30" customHeight="1" x14ac:dyDescent="0.25">
      <c r="A51" s="14" t="s">
        <v>271</v>
      </c>
      <c r="B51" s="21" t="s">
        <v>272</v>
      </c>
      <c r="C51" s="22" t="s">
        <v>8</v>
      </c>
      <c r="D51" s="27">
        <v>10</v>
      </c>
      <c r="E51" s="2"/>
      <c r="F51" s="10">
        <f t="shared" si="0"/>
        <v>0</v>
      </c>
    </row>
    <row r="52" spans="1:6" ht="30" customHeight="1" x14ac:dyDescent="0.25">
      <c r="A52" s="14" t="s">
        <v>273</v>
      </c>
      <c r="B52" s="21" t="s">
        <v>274</v>
      </c>
      <c r="C52" s="22" t="s">
        <v>8</v>
      </c>
      <c r="D52" s="27">
        <v>4</v>
      </c>
      <c r="E52" s="2"/>
      <c r="F52" s="10">
        <f t="shared" si="0"/>
        <v>0</v>
      </c>
    </row>
    <row r="53" spans="1:6" ht="30" customHeight="1" x14ac:dyDescent="0.25">
      <c r="A53" s="14" t="s">
        <v>275</v>
      </c>
      <c r="B53" s="21" t="s">
        <v>276</v>
      </c>
      <c r="C53" s="22" t="s">
        <v>8</v>
      </c>
      <c r="D53" s="27">
        <v>3</v>
      </c>
      <c r="E53" s="2"/>
      <c r="F53" s="10">
        <f t="shared" si="0"/>
        <v>0</v>
      </c>
    </row>
    <row r="54" spans="1:6" ht="30" customHeight="1" x14ac:dyDescent="0.25">
      <c r="A54" s="14" t="s">
        <v>277</v>
      </c>
      <c r="B54" s="21" t="s">
        <v>278</v>
      </c>
      <c r="C54" s="22" t="s">
        <v>8</v>
      </c>
      <c r="D54" s="27">
        <v>1</v>
      </c>
      <c r="E54" s="2"/>
      <c r="F54" s="10">
        <f t="shared" si="0"/>
        <v>0</v>
      </c>
    </row>
    <row r="55" spans="1:6" ht="30" customHeight="1" x14ac:dyDescent="0.25">
      <c r="A55" s="14" t="s">
        <v>279</v>
      </c>
      <c r="B55" s="21" t="s">
        <v>280</v>
      </c>
      <c r="C55" s="22"/>
      <c r="D55" s="27">
        <v>2</v>
      </c>
      <c r="E55" s="2"/>
      <c r="F55" s="10">
        <f t="shared" si="0"/>
        <v>0</v>
      </c>
    </row>
    <row r="56" spans="1:6" ht="30" customHeight="1" x14ac:dyDescent="0.25">
      <c r="A56" s="14" t="s">
        <v>281</v>
      </c>
      <c r="B56" s="21" t="s">
        <v>46</v>
      </c>
      <c r="C56" s="22" t="s">
        <v>8</v>
      </c>
      <c r="D56" s="27">
        <v>3</v>
      </c>
      <c r="E56" s="2"/>
      <c r="F56" s="10">
        <f t="shared" si="0"/>
        <v>0</v>
      </c>
    </row>
    <row r="57" spans="1:6" ht="30" customHeight="1" x14ac:dyDescent="0.25">
      <c r="A57" s="14" t="s">
        <v>282</v>
      </c>
      <c r="B57" s="21" t="s">
        <v>47</v>
      </c>
      <c r="C57" s="22" t="s">
        <v>8</v>
      </c>
      <c r="D57" s="27">
        <v>5</v>
      </c>
      <c r="E57" s="2"/>
      <c r="F57" s="10">
        <f t="shared" si="0"/>
        <v>0</v>
      </c>
    </row>
    <row r="58" spans="1:6" ht="30" customHeight="1" x14ac:dyDescent="0.25">
      <c r="A58" s="14" t="s">
        <v>283</v>
      </c>
      <c r="B58" s="21" t="s">
        <v>48</v>
      </c>
      <c r="C58" s="22" t="s">
        <v>8</v>
      </c>
      <c r="D58" s="27">
        <v>2</v>
      </c>
      <c r="E58" s="2"/>
      <c r="F58" s="10">
        <f t="shared" si="0"/>
        <v>0</v>
      </c>
    </row>
    <row r="59" spans="1:6" ht="30" customHeight="1" x14ac:dyDescent="0.25">
      <c r="A59" s="14" t="s">
        <v>284</v>
      </c>
      <c r="B59" s="21" t="s">
        <v>49</v>
      </c>
      <c r="C59" s="22" t="s">
        <v>8</v>
      </c>
      <c r="D59" s="27">
        <v>9</v>
      </c>
      <c r="E59" s="2"/>
      <c r="F59" s="10">
        <f t="shared" si="0"/>
        <v>0</v>
      </c>
    </row>
    <row r="60" spans="1:6" ht="30" customHeight="1" x14ac:dyDescent="0.25">
      <c r="A60" s="14" t="s">
        <v>285</v>
      </c>
      <c r="B60" s="21" t="s">
        <v>50</v>
      </c>
      <c r="C60" s="22" t="s">
        <v>51</v>
      </c>
      <c r="D60" s="27">
        <v>18</v>
      </c>
      <c r="E60" s="2"/>
      <c r="F60" s="10">
        <f t="shared" si="0"/>
        <v>0</v>
      </c>
    </row>
    <row r="61" spans="1:6" ht="30" customHeight="1" x14ac:dyDescent="0.25">
      <c r="A61" s="14" t="s">
        <v>286</v>
      </c>
      <c r="B61" s="21" t="s">
        <v>52</v>
      </c>
      <c r="C61" s="22" t="s">
        <v>53</v>
      </c>
      <c r="D61" s="27">
        <v>1</v>
      </c>
      <c r="E61" s="2"/>
      <c r="F61" s="10">
        <f t="shared" si="0"/>
        <v>0</v>
      </c>
    </row>
    <row r="62" spans="1:6" ht="30" customHeight="1" x14ac:dyDescent="0.25">
      <c r="A62" s="14" t="s">
        <v>287</v>
      </c>
      <c r="B62" s="21" t="s">
        <v>54</v>
      </c>
      <c r="C62" s="22" t="s">
        <v>55</v>
      </c>
      <c r="D62" s="27">
        <v>1</v>
      </c>
      <c r="E62" s="2"/>
      <c r="F62" s="10">
        <f t="shared" si="0"/>
        <v>0</v>
      </c>
    </row>
    <row r="63" spans="1:6" ht="30" customHeight="1" x14ac:dyDescent="0.25">
      <c r="A63" s="14" t="s">
        <v>288</v>
      </c>
      <c r="B63" s="21" t="s">
        <v>56</v>
      </c>
      <c r="C63" s="22" t="s">
        <v>8</v>
      </c>
      <c r="D63" s="33">
        <v>2050</v>
      </c>
      <c r="E63" s="2"/>
      <c r="F63" s="10">
        <f t="shared" si="0"/>
        <v>0</v>
      </c>
    </row>
    <row r="64" spans="1:6" ht="30" customHeight="1" x14ac:dyDescent="0.25">
      <c r="A64" s="14" t="s">
        <v>289</v>
      </c>
      <c r="B64" s="21" t="s">
        <v>57</v>
      </c>
      <c r="C64" s="22" t="s">
        <v>58</v>
      </c>
      <c r="D64" s="27">
        <v>11</v>
      </c>
      <c r="E64" s="2"/>
      <c r="F64" s="10">
        <f t="shared" si="0"/>
        <v>0</v>
      </c>
    </row>
    <row r="65" spans="1:6" ht="30" customHeight="1" x14ac:dyDescent="0.25">
      <c r="A65" s="14" t="s">
        <v>290</v>
      </c>
      <c r="B65" s="21" t="s">
        <v>59</v>
      </c>
      <c r="C65" s="22" t="s">
        <v>8</v>
      </c>
      <c r="D65" s="34">
        <v>14</v>
      </c>
      <c r="E65" s="2"/>
      <c r="F65" s="10">
        <f t="shared" si="0"/>
        <v>0</v>
      </c>
    </row>
    <row r="66" spans="1:6" ht="30" customHeight="1" x14ac:dyDescent="0.25">
      <c r="A66" s="14" t="s">
        <v>291</v>
      </c>
      <c r="B66" s="21" t="s">
        <v>60</v>
      </c>
      <c r="C66" s="22" t="s">
        <v>58</v>
      </c>
      <c r="D66" s="27">
        <v>70</v>
      </c>
      <c r="E66" s="2"/>
      <c r="F66" s="10">
        <f t="shared" si="0"/>
        <v>0</v>
      </c>
    </row>
    <row r="67" spans="1:6" ht="30" customHeight="1" x14ac:dyDescent="0.25">
      <c r="A67" s="14" t="s">
        <v>292</v>
      </c>
      <c r="B67" s="21" t="s">
        <v>61</v>
      </c>
      <c r="C67" s="22" t="s">
        <v>8</v>
      </c>
      <c r="D67" s="27">
        <v>2</v>
      </c>
      <c r="E67" s="2"/>
      <c r="F67" s="10">
        <f t="shared" si="0"/>
        <v>0</v>
      </c>
    </row>
    <row r="68" spans="1:6" ht="30" customHeight="1" x14ac:dyDescent="0.25">
      <c r="A68" s="14" t="s">
        <v>293</v>
      </c>
      <c r="B68" s="21" t="s">
        <v>62</v>
      </c>
      <c r="C68" s="22" t="s">
        <v>8</v>
      </c>
      <c r="D68" s="1">
        <v>11</v>
      </c>
      <c r="E68" s="2"/>
      <c r="F68" s="10">
        <f t="shared" si="0"/>
        <v>0</v>
      </c>
    </row>
    <row r="69" spans="1:6" ht="30" customHeight="1" x14ac:dyDescent="0.25">
      <c r="A69" s="14" t="s">
        <v>294</v>
      </c>
      <c r="B69" s="21" t="s">
        <v>63</v>
      </c>
      <c r="C69" s="22" t="s">
        <v>8</v>
      </c>
      <c r="D69" s="1">
        <v>15</v>
      </c>
      <c r="E69" s="2"/>
      <c r="F69" s="10">
        <f t="shared" si="0"/>
        <v>0</v>
      </c>
    </row>
    <row r="70" spans="1:6" ht="30" customHeight="1" x14ac:dyDescent="0.25">
      <c r="A70" s="14" t="s">
        <v>295</v>
      </c>
      <c r="B70" s="21" t="s">
        <v>64</v>
      </c>
      <c r="C70" s="22" t="s">
        <v>21</v>
      </c>
      <c r="D70" s="1">
        <v>14</v>
      </c>
      <c r="E70" s="2"/>
      <c r="F70" s="10">
        <f t="shared" si="0"/>
        <v>0</v>
      </c>
    </row>
    <row r="71" spans="1:6" ht="30" customHeight="1" x14ac:dyDescent="0.25">
      <c r="A71" s="14" t="s">
        <v>296</v>
      </c>
      <c r="B71" s="21" t="s">
        <v>65</v>
      </c>
      <c r="C71" s="22" t="s">
        <v>21</v>
      </c>
      <c r="D71" s="1">
        <v>15</v>
      </c>
      <c r="E71" s="2"/>
      <c r="F71" s="10">
        <f t="shared" si="0"/>
        <v>0</v>
      </c>
    </row>
    <row r="72" spans="1:6" ht="30" customHeight="1" x14ac:dyDescent="0.25">
      <c r="A72" s="14" t="s">
        <v>297</v>
      </c>
      <c r="B72" s="21" t="s">
        <v>66</v>
      </c>
      <c r="C72" s="22" t="s">
        <v>21</v>
      </c>
      <c r="D72" s="1">
        <v>1</v>
      </c>
      <c r="E72" s="2"/>
      <c r="F72" s="10">
        <f t="shared" si="0"/>
        <v>0</v>
      </c>
    </row>
    <row r="73" spans="1:6" ht="30" customHeight="1" x14ac:dyDescent="0.25">
      <c r="A73" s="14" t="s">
        <v>298</v>
      </c>
      <c r="B73" s="21" t="s">
        <v>67</v>
      </c>
      <c r="C73" s="22" t="s">
        <v>21</v>
      </c>
      <c r="D73" s="1">
        <v>8</v>
      </c>
      <c r="E73" s="2"/>
      <c r="F73" s="10">
        <f t="shared" ref="F73:F136" si="1">D73*E73</f>
        <v>0</v>
      </c>
    </row>
    <row r="74" spans="1:6" ht="30" customHeight="1" x14ac:dyDescent="0.25">
      <c r="A74" s="14" t="s">
        <v>299</v>
      </c>
      <c r="B74" s="21" t="s">
        <v>68</v>
      </c>
      <c r="C74" s="22" t="s">
        <v>69</v>
      </c>
      <c r="D74" s="1">
        <v>3</v>
      </c>
      <c r="E74" s="2"/>
      <c r="F74" s="10">
        <f t="shared" si="1"/>
        <v>0</v>
      </c>
    </row>
    <row r="75" spans="1:6" ht="30" customHeight="1" x14ac:dyDescent="0.25">
      <c r="A75" s="14" t="s">
        <v>300</v>
      </c>
      <c r="B75" s="21" t="s">
        <v>70</v>
      </c>
      <c r="C75" s="22" t="s">
        <v>69</v>
      </c>
      <c r="D75" s="1">
        <v>3</v>
      </c>
      <c r="E75" s="2"/>
      <c r="F75" s="10">
        <f t="shared" si="1"/>
        <v>0</v>
      </c>
    </row>
    <row r="76" spans="1:6" ht="30" customHeight="1" x14ac:dyDescent="0.25">
      <c r="A76" s="14" t="s">
        <v>301</v>
      </c>
      <c r="B76" s="21" t="s">
        <v>71</v>
      </c>
      <c r="C76" s="22" t="s">
        <v>72</v>
      </c>
      <c r="D76" s="1">
        <v>1</v>
      </c>
      <c r="E76" s="2"/>
      <c r="F76" s="10">
        <f t="shared" si="1"/>
        <v>0</v>
      </c>
    </row>
    <row r="77" spans="1:6" ht="30" customHeight="1" x14ac:dyDescent="0.25">
      <c r="A77" s="14" t="s">
        <v>302</v>
      </c>
      <c r="B77" s="21" t="s">
        <v>73</v>
      </c>
      <c r="C77" s="22" t="s">
        <v>72</v>
      </c>
      <c r="D77" s="1">
        <v>3</v>
      </c>
      <c r="E77" s="2"/>
      <c r="F77" s="10">
        <f t="shared" si="1"/>
        <v>0</v>
      </c>
    </row>
    <row r="78" spans="1:6" ht="30" customHeight="1" x14ac:dyDescent="0.25">
      <c r="A78" s="14" t="s">
        <v>303</v>
      </c>
      <c r="B78" s="21" t="s">
        <v>74</v>
      </c>
      <c r="C78" s="22" t="s">
        <v>72</v>
      </c>
      <c r="D78" s="1">
        <v>5</v>
      </c>
      <c r="E78" s="2"/>
      <c r="F78" s="10">
        <f t="shared" si="1"/>
        <v>0</v>
      </c>
    </row>
    <row r="79" spans="1:6" ht="30" customHeight="1" x14ac:dyDescent="0.25">
      <c r="A79" s="14" t="s">
        <v>304</v>
      </c>
      <c r="B79" s="21" t="s">
        <v>305</v>
      </c>
      <c r="C79" s="22" t="s">
        <v>8</v>
      </c>
      <c r="D79" s="1">
        <v>2</v>
      </c>
      <c r="E79" s="2"/>
      <c r="F79" s="10">
        <f t="shared" si="1"/>
        <v>0</v>
      </c>
    </row>
    <row r="80" spans="1:6" ht="30" customHeight="1" x14ac:dyDescent="0.25">
      <c r="A80" s="14" t="s">
        <v>306</v>
      </c>
      <c r="B80" s="21" t="s">
        <v>75</v>
      </c>
      <c r="C80" s="22" t="s">
        <v>76</v>
      </c>
      <c r="D80" s="1">
        <v>20</v>
      </c>
      <c r="E80" s="2"/>
      <c r="F80" s="10">
        <f t="shared" si="1"/>
        <v>0</v>
      </c>
    </row>
    <row r="81" spans="1:6" ht="30" customHeight="1" x14ac:dyDescent="0.25">
      <c r="A81" s="14" t="s">
        <v>307</v>
      </c>
      <c r="B81" s="21" t="s">
        <v>77</v>
      </c>
      <c r="C81" s="22" t="s">
        <v>78</v>
      </c>
      <c r="D81" s="1">
        <v>1</v>
      </c>
      <c r="E81" s="2"/>
      <c r="F81" s="10">
        <f t="shared" si="1"/>
        <v>0</v>
      </c>
    </row>
    <row r="82" spans="1:6" ht="30" customHeight="1" x14ac:dyDescent="0.25">
      <c r="A82" s="14" t="s">
        <v>308</v>
      </c>
      <c r="B82" s="21" t="s">
        <v>79</v>
      </c>
      <c r="C82" s="22" t="s">
        <v>78</v>
      </c>
      <c r="D82" s="1">
        <v>2</v>
      </c>
      <c r="E82" s="2"/>
      <c r="F82" s="10">
        <f t="shared" si="1"/>
        <v>0</v>
      </c>
    </row>
    <row r="83" spans="1:6" ht="30" customHeight="1" x14ac:dyDescent="0.25">
      <c r="A83" s="14" t="s">
        <v>309</v>
      </c>
      <c r="B83" s="21" t="s">
        <v>80</v>
      </c>
      <c r="C83" s="22" t="s">
        <v>78</v>
      </c>
      <c r="D83" s="1">
        <v>1</v>
      </c>
      <c r="E83" s="2"/>
      <c r="F83" s="10">
        <f t="shared" si="1"/>
        <v>0</v>
      </c>
    </row>
    <row r="84" spans="1:6" ht="30" customHeight="1" x14ac:dyDescent="0.25">
      <c r="A84" s="14" t="s">
        <v>310</v>
      </c>
      <c r="B84" s="21" t="s">
        <v>81</v>
      </c>
      <c r="C84" s="22" t="s">
        <v>78</v>
      </c>
      <c r="D84" s="1">
        <v>1</v>
      </c>
      <c r="E84" s="2"/>
      <c r="F84" s="10">
        <f t="shared" si="1"/>
        <v>0</v>
      </c>
    </row>
    <row r="85" spans="1:6" ht="30" customHeight="1" x14ac:dyDescent="0.25">
      <c r="A85" s="14" t="s">
        <v>311</v>
      </c>
      <c r="B85" s="21" t="s">
        <v>82</v>
      </c>
      <c r="C85" s="22" t="s">
        <v>83</v>
      </c>
      <c r="D85" s="1">
        <v>2</v>
      </c>
      <c r="E85" s="2"/>
      <c r="F85" s="10">
        <f t="shared" si="1"/>
        <v>0</v>
      </c>
    </row>
    <row r="86" spans="1:6" ht="30" customHeight="1" x14ac:dyDescent="0.25">
      <c r="A86" s="14" t="s">
        <v>312</v>
      </c>
      <c r="B86" s="21" t="s">
        <v>84</v>
      </c>
      <c r="C86" s="22" t="s">
        <v>83</v>
      </c>
      <c r="D86" s="1">
        <v>1</v>
      </c>
      <c r="E86" s="2"/>
      <c r="F86" s="10">
        <f t="shared" si="1"/>
        <v>0</v>
      </c>
    </row>
    <row r="87" spans="1:6" ht="30" customHeight="1" x14ac:dyDescent="0.25">
      <c r="A87" s="14" t="s">
        <v>313</v>
      </c>
      <c r="B87" s="21" t="s">
        <v>85</v>
      </c>
      <c r="C87" s="22" t="s">
        <v>83</v>
      </c>
      <c r="D87" s="1">
        <v>1</v>
      </c>
      <c r="E87" s="2"/>
      <c r="F87" s="10">
        <f t="shared" si="1"/>
        <v>0</v>
      </c>
    </row>
    <row r="88" spans="1:6" ht="30" customHeight="1" x14ac:dyDescent="0.25">
      <c r="A88" s="14" t="s">
        <v>314</v>
      </c>
      <c r="B88" s="21" t="s">
        <v>86</v>
      </c>
      <c r="C88" s="22" t="s">
        <v>78</v>
      </c>
      <c r="D88" s="1">
        <v>1</v>
      </c>
      <c r="E88" s="2"/>
      <c r="F88" s="10">
        <f t="shared" si="1"/>
        <v>0</v>
      </c>
    </row>
    <row r="89" spans="1:6" ht="30" customHeight="1" x14ac:dyDescent="0.25">
      <c r="A89" s="14" t="s">
        <v>315</v>
      </c>
      <c r="B89" s="21" t="s">
        <v>87</v>
      </c>
      <c r="C89" s="22" t="s">
        <v>78</v>
      </c>
      <c r="D89" s="1">
        <v>2</v>
      </c>
      <c r="E89" s="2"/>
      <c r="F89" s="10">
        <f t="shared" si="1"/>
        <v>0</v>
      </c>
    </row>
    <row r="90" spans="1:6" ht="30" customHeight="1" x14ac:dyDescent="0.25">
      <c r="A90" s="14" t="s">
        <v>316</v>
      </c>
      <c r="B90" s="21" t="s">
        <v>88</v>
      </c>
      <c r="C90" s="22" t="s">
        <v>78</v>
      </c>
      <c r="D90" s="1">
        <v>1</v>
      </c>
      <c r="E90" s="2"/>
      <c r="F90" s="10">
        <f t="shared" si="1"/>
        <v>0</v>
      </c>
    </row>
    <row r="91" spans="1:6" ht="30" customHeight="1" x14ac:dyDescent="0.25">
      <c r="A91" s="14" t="s">
        <v>317</v>
      </c>
      <c r="B91" s="21" t="s">
        <v>89</v>
      </c>
      <c r="C91" s="22" t="s">
        <v>8</v>
      </c>
      <c r="D91" s="1">
        <v>75</v>
      </c>
      <c r="E91" s="2"/>
      <c r="F91" s="10">
        <f t="shared" si="1"/>
        <v>0</v>
      </c>
    </row>
    <row r="92" spans="1:6" ht="30" customHeight="1" x14ac:dyDescent="0.25">
      <c r="A92" s="14" t="s">
        <v>318</v>
      </c>
      <c r="B92" s="21" t="s">
        <v>90</v>
      </c>
      <c r="C92" s="22" t="s">
        <v>21</v>
      </c>
      <c r="D92" s="1">
        <v>3</v>
      </c>
      <c r="E92" s="2"/>
      <c r="F92" s="10">
        <f t="shared" si="1"/>
        <v>0</v>
      </c>
    </row>
    <row r="93" spans="1:6" ht="30" customHeight="1" x14ac:dyDescent="0.25">
      <c r="A93" s="14" t="s">
        <v>319</v>
      </c>
      <c r="B93" s="21" t="s">
        <v>91</v>
      </c>
      <c r="C93" s="22" t="s">
        <v>8</v>
      </c>
      <c r="D93" s="1">
        <v>180</v>
      </c>
      <c r="E93" s="2"/>
      <c r="F93" s="10">
        <f t="shared" si="1"/>
        <v>0</v>
      </c>
    </row>
    <row r="94" spans="1:6" ht="30" customHeight="1" x14ac:dyDescent="0.25">
      <c r="A94" s="14" t="s">
        <v>320</v>
      </c>
      <c r="B94" s="21" t="s">
        <v>92</v>
      </c>
      <c r="C94" s="22" t="s">
        <v>8</v>
      </c>
      <c r="D94" s="1">
        <v>98</v>
      </c>
      <c r="E94" s="2"/>
      <c r="F94" s="10">
        <f t="shared" si="1"/>
        <v>0</v>
      </c>
    </row>
    <row r="95" spans="1:6" ht="30" customHeight="1" x14ac:dyDescent="0.25">
      <c r="A95" s="14" t="s">
        <v>321</v>
      </c>
      <c r="B95" s="21" t="s">
        <v>93</v>
      </c>
      <c r="C95" s="22" t="s">
        <v>8</v>
      </c>
      <c r="D95" s="1">
        <v>136</v>
      </c>
      <c r="E95" s="2"/>
      <c r="F95" s="10">
        <f t="shared" si="1"/>
        <v>0</v>
      </c>
    </row>
    <row r="96" spans="1:6" ht="30" customHeight="1" x14ac:dyDescent="0.25">
      <c r="A96" s="14" t="s">
        <v>322</v>
      </c>
      <c r="B96" s="21" t="s">
        <v>94</v>
      </c>
      <c r="C96" s="22" t="s">
        <v>41</v>
      </c>
      <c r="D96" s="1">
        <v>28</v>
      </c>
      <c r="E96" s="2"/>
      <c r="F96" s="10">
        <f t="shared" si="1"/>
        <v>0</v>
      </c>
    </row>
    <row r="97" spans="1:6" ht="30" customHeight="1" x14ac:dyDescent="0.25">
      <c r="A97" s="14" t="s">
        <v>323</v>
      </c>
      <c r="B97" s="21" t="s">
        <v>324</v>
      </c>
      <c r="C97" s="22" t="s">
        <v>8</v>
      </c>
      <c r="D97" s="1">
        <v>6</v>
      </c>
      <c r="E97" s="2"/>
      <c r="F97" s="10">
        <f t="shared" si="1"/>
        <v>0</v>
      </c>
    </row>
    <row r="98" spans="1:6" ht="30" customHeight="1" x14ac:dyDescent="0.25">
      <c r="A98" s="14" t="s">
        <v>325</v>
      </c>
      <c r="B98" s="21" t="s">
        <v>326</v>
      </c>
      <c r="C98" s="22" t="s">
        <v>41</v>
      </c>
      <c r="D98" s="1">
        <v>10</v>
      </c>
      <c r="E98" s="2"/>
      <c r="F98" s="10">
        <f t="shared" si="1"/>
        <v>0</v>
      </c>
    </row>
    <row r="99" spans="1:6" ht="30" customHeight="1" x14ac:dyDescent="0.25">
      <c r="A99" s="14" t="s">
        <v>327</v>
      </c>
      <c r="B99" s="21" t="s">
        <v>95</v>
      </c>
      <c r="C99" s="22" t="s">
        <v>8</v>
      </c>
      <c r="D99" s="1">
        <v>14</v>
      </c>
      <c r="E99" s="2"/>
      <c r="F99" s="10">
        <f t="shared" si="1"/>
        <v>0</v>
      </c>
    </row>
    <row r="100" spans="1:6" ht="30" customHeight="1" x14ac:dyDescent="0.25">
      <c r="A100" s="14" t="s">
        <v>328</v>
      </c>
      <c r="B100" s="21" t="s">
        <v>96</v>
      </c>
      <c r="C100" s="22" t="s">
        <v>8</v>
      </c>
      <c r="D100" s="1">
        <v>147</v>
      </c>
      <c r="E100" s="2"/>
      <c r="F100" s="10">
        <f t="shared" si="1"/>
        <v>0</v>
      </c>
    </row>
    <row r="101" spans="1:6" ht="30" customHeight="1" x14ac:dyDescent="0.25">
      <c r="A101" s="14" t="s">
        <v>329</v>
      </c>
      <c r="B101" s="21" t="s">
        <v>97</v>
      </c>
      <c r="C101" s="22" t="s">
        <v>98</v>
      </c>
      <c r="D101" s="1">
        <v>285</v>
      </c>
      <c r="E101" s="2"/>
      <c r="F101" s="10">
        <f t="shared" si="1"/>
        <v>0</v>
      </c>
    </row>
    <row r="102" spans="1:6" ht="30" customHeight="1" x14ac:dyDescent="0.25">
      <c r="A102" s="14" t="s">
        <v>330</v>
      </c>
      <c r="B102" s="21" t="s">
        <v>99</v>
      </c>
      <c r="C102" s="22" t="s">
        <v>8</v>
      </c>
      <c r="D102" s="1">
        <v>315</v>
      </c>
      <c r="E102" s="2"/>
      <c r="F102" s="10">
        <f t="shared" si="1"/>
        <v>0</v>
      </c>
    </row>
    <row r="103" spans="1:6" ht="30" customHeight="1" x14ac:dyDescent="0.25">
      <c r="A103" s="14" t="s">
        <v>331</v>
      </c>
      <c r="B103" s="21" t="s">
        <v>332</v>
      </c>
      <c r="C103" s="22" t="s">
        <v>8</v>
      </c>
      <c r="D103" s="1">
        <v>20</v>
      </c>
      <c r="E103" s="2"/>
      <c r="F103" s="10">
        <f t="shared" si="1"/>
        <v>0</v>
      </c>
    </row>
    <row r="104" spans="1:6" ht="30" customHeight="1" x14ac:dyDescent="0.25">
      <c r="A104" s="14" t="s">
        <v>333</v>
      </c>
      <c r="B104" s="21" t="s">
        <v>100</v>
      </c>
      <c r="C104" s="22" t="s">
        <v>8</v>
      </c>
      <c r="D104" s="1">
        <v>91</v>
      </c>
      <c r="E104" s="2"/>
      <c r="F104" s="10">
        <f t="shared" si="1"/>
        <v>0</v>
      </c>
    </row>
    <row r="105" spans="1:6" ht="30" customHeight="1" x14ac:dyDescent="0.25">
      <c r="A105" s="14" t="s">
        <v>334</v>
      </c>
      <c r="B105" s="21" t="s">
        <v>101</v>
      </c>
      <c r="C105" s="22" t="s">
        <v>102</v>
      </c>
      <c r="D105" s="1">
        <v>19</v>
      </c>
      <c r="E105" s="2"/>
      <c r="F105" s="10">
        <f t="shared" si="1"/>
        <v>0</v>
      </c>
    </row>
    <row r="106" spans="1:6" ht="30" customHeight="1" x14ac:dyDescent="0.25">
      <c r="A106" s="14" t="s">
        <v>335</v>
      </c>
      <c r="B106" s="21" t="s">
        <v>103</v>
      </c>
      <c r="C106" s="22" t="s">
        <v>21</v>
      </c>
      <c r="D106" s="1">
        <v>22</v>
      </c>
      <c r="E106" s="2"/>
      <c r="F106" s="10">
        <f t="shared" si="1"/>
        <v>0</v>
      </c>
    </row>
    <row r="107" spans="1:6" ht="30" customHeight="1" x14ac:dyDescent="0.25">
      <c r="A107" s="14" t="s">
        <v>336</v>
      </c>
      <c r="B107" s="21" t="s">
        <v>104</v>
      </c>
      <c r="C107" s="22" t="s">
        <v>21</v>
      </c>
      <c r="D107" s="1">
        <v>22</v>
      </c>
      <c r="E107" s="2"/>
      <c r="F107" s="10">
        <f t="shared" si="1"/>
        <v>0</v>
      </c>
    </row>
    <row r="108" spans="1:6" ht="30" customHeight="1" x14ac:dyDescent="0.25">
      <c r="A108" s="14" t="s">
        <v>337</v>
      </c>
      <c r="B108" s="21" t="s">
        <v>105</v>
      </c>
      <c r="C108" s="22" t="s">
        <v>21</v>
      </c>
      <c r="D108" s="1">
        <v>22</v>
      </c>
      <c r="E108" s="2"/>
      <c r="F108" s="10">
        <f t="shared" si="1"/>
        <v>0</v>
      </c>
    </row>
    <row r="109" spans="1:6" ht="30" customHeight="1" x14ac:dyDescent="0.25">
      <c r="A109" s="14" t="s">
        <v>338</v>
      </c>
      <c r="B109" s="21" t="s">
        <v>106</v>
      </c>
      <c r="C109" s="22" t="s">
        <v>21</v>
      </c>
      <c r="D109" s="1">
        <v>8</v>
      </c>
      <c r="E109" s="2"/>
      <c r="F109" s="10">
        <f t="shared" si="1"/>
        <v>0</v>
      </c>
    </row>
    <row r="110" spans="1:6" ht="30" customHeight="1" x14ac:dyDescent="0.25">
      <c r="A110" s="14" t="s">
        <v>339</v>
      </c>
      <c r="B110" s="21" t="s">
        <v>107</v>
      </c>
      <c r="C110" s="22" t="s">
        <v>108</v>
      </c>
      <c r="D110" s="1">
        <v>7</v>
      </c>
      <c r="E110" s="2"/>
      <c r="F110" s="10">
        <f t="shared" si="1"/>
        <v>0</v>
      </c>
    </row>
    <row r="111" spans="1:6" ht="30" customHeight="1" x14ac:dyDescent="0.25">
      <c r="A111" s="14" t="s">
        <v>340</v>
      </c>
      <c r="B111" s="21" t="s">
        <v>109</v>
      </c>
      <c r="C111" s="22" t="s">
        <v>110</v>
      </c>
      <c r="D111" s="1">
        <v>17</v>
      </c>
      <c r="E111" s="2"/>
      <c r="F111" s="10">
        <f t="shared" si="1"/>
        <v>0</v>
      </c>
    </row>
    <row r="112" spans="1:6" ht="30" customHeight="1" x14ac:dyDescent="0.25">
      <c r="A112" s="14" t="s">
        <v>341</v>
      </c>
      <c r="B112" s="21" t="s">
        <v>111</v>
      </c>
      <c r="C112" s="22" t="s">
        <v>112</v>
      </c>
      <c r="D112" s="1">
        <v>10</v>
      </c>
      <c r="E112" s="2"/>
      <c r="F112" s="10">
        <f t="shared" si="1"/>
        <v>0</v>
      </c>
    </row>
    <row r="113" spans="1:6" ht="30" customHeight="1" x14ac:dyDescent="0.25">
      <c r="A113" s="14" t="s">
        <v>342</v>
      </c>
      <c r="B113" s="21" t="s">
        <v>113</v>
      </c>
      <c r="C113" s="22" t="s">
        <v>110</v>
      </c>
      <c r="D113" s="1">
        <v>8</v>
      </c>
      <c r="E113" s="2"/>
      <c r="F113" s="10">
        <f t="shared" si="1"/>
        <v>0</v>
      </c>
    </row>
    <row r="114" spans="1:6" ht="30" customHeight="1" x14ac:dyDescent="0.25">
      <c r="A114" s="14" t="s">
        <v>343</v>
      </c>
      <c r="B114" s="21" t="s">
        <v>114</v>
      </c>
      <c r="C114" s="22" t="s">
        <v>110</v>
      </c>
      <c r="D114" s="1">
        <v>7</v>
      </c>
      <c r="E114" s="2"/>
      <c r="F114" s="10">
        <f t="shared" si="1"/>
        <v>0</v>
      </c>
    </row>
    <row r="115" spans="1:6" ht="30" customHeight="1" x14ac:dyDescent="0.25">
      <c r="A115" s="14" t="s">
        <v>344</v>
      </c>
      <c r="B115" s="21" t="s">
        <v>115</v>
      </c>
      <c r="C115" s="22" t="s">
        <v>110</v>
      </c>
      <c r="D115" s="1">
        <v>2</v>
      </c>
      <c r="E115" s="2"/>
      <c r="F115" s="10">
        <f t="shared" si="1"/>
        <v>0</v>
      </c>
    </row>
    <row r="116" spans="1:6" ht="30" customHeight="1" x14ac:dyDescent="0.25">
      <c r="A116" s="14" t="s">
        <v>345</v>
      </c>
      <c r="B116" s="21" t="s">
        <v>116</v>
      </c>
      <c r="C116" s="22" t="s">
        <v>117</v>
      </c>
      <c r="D116" s="1">
        <v>7</v>
      </c>
      <c r="E116" s="2"/>
      <c r="F116" s="10">
        <f t="shared" si="1"/>
        <v>0</v>
      </c>
    </row>
    <row r="117" spans="1:6" ht="30" customHeight="1" x14ac:dyDescent="0.25">
      <c r="A117" s="14" t="s">
        <v>346</v>
      </c>
      <c r="B117" s="21" t="s">
        <v>118</v>
      </c>
      <c r="C117" s="22" t="s">
        <v>119</v>
      </c>
      <c r="D117" s="1">
        <v>17</v>
      </c>
      <c r="E117" s="2"/>
      <c r="F117" s="10">
        <f t="shared" si="1"/>
        <v>0</v>
      </c>
    </row>
    <row r="118" spans="1:6" ht="30" customHeight="1" x14ac:dyDescent="0.25">
      <c r="A118" s="14" t="s">
        <v>347</v>
      </c>
      <c r="B118" s="21" t="s">
        <v>120</v>
      </c>
      <c r="C118" s="22" t="s">
        <v>119</v>
      </c>
      <c r="D118" s="1">
        <v>2</v>
      </c>
      <c r="E118" s="2"/>
      <c r="F118" s="10">
        <f t="shared" si="1"/>
        <v>0</v>
      </c>
    </row>
    <row r="119" spans="1:6" ht="30" customHeight="1" x14ac:dyDescent="0.25">
      <c r="A119" s="14" t="s">
        <v>348</v>
      </c>
      <c r="B119" s="21" t="s">
        <v>121</v>
      </c>
      <c r="C119" s="22" t="s">
        <v>119</v>
      </c>
      <c r="D119" s="1">
        <v>3</v>
      </c>
      <c r="E119" s="2"/>
      <c r="F119" s="10">
        <f t="shared" si="1"/>
        <v>0</v>
      </c>
    </row>
    <row r="120" spans="1:6" ht="30" customHeight="1" x14ac:dyDescent="0.25">
      <c r="A120" s="14" t="s">
        <v>349</v>
      </c>
      <c r="B120" s="21" t="s">
        <v>122</v>
      </c>
      <c r="C120" s="22" t="s">
        <v>78</v>
      </c>
      <c r="D120" s="1">
        <v>6</v>
      </c>
      <c r="E120" s="2"/>
      <c r="F120" s="10">
        <f t="shared" si="1"/>
        <v>0</v>
      </c>
    </row>
    <row r="121" spans="1:6" ht="30" customHeight="1" x14ac:dyDescent="0.25">
      <c r="A121" s="14" t="s">
        <v>350</v>
      </c>
      <c r="B121" s="23" t="s">
        <v>123</v>
      </c>
      <c r="C121" s="22" t="s">
        <v>8</v>
      </c>
      <c r="D121" s="1">
        <v>56</v>
      </c>
      <c r="E121" s="2"/>
      <c r="F121" s="10">
        <f t="shared" si="1"/>
        <v>0</v>
      </c>
    </row>
    <row r="122" spans="1:6" ht="30" customHeight="1" x14ac:dyDescent="0.25">
      <c r="A122" s="14" t="s">
        <v>351</v>
      </c>
      <c r="B122" s="23" t="s">
        <v>124</v>
      </c>
      <c r="C122" s="22" t="s">
        <v>8</v>
      </c>
      <c r="D122" s="1">
        <v>65</v>
      </c>
      <c r="E122" s="2"/>
      <c r="F122" s="10">
        <f t="shared" si="1"/>
        <v>0</v>
      </c>
    </row>
    <row r="123" spans="1:6" ht="30" customHeight="1" x14ac:dyDescent="0.25">
      <c r="A123" s="14" t="s">
        <v>352</v>
      </c>
      <c r="B123" s="23" t="s">
        <v>125</v>
      </c>
      <c r="C123" s="22" t="s">
        <v>8</v>
      </c>
      <c r="D123" s="1">
        <v>32</v>
      </c>
      <c r="E123" s="2"/>
      <c r="F123" s="10">
        <f t="shared" si="1"/>
        <v>0</v>
      </c>
    </row>
    <row r="124" spans="1:6" ht="30" customHeight="1" x14ac:dyDescent="0.25">
      <c r="A124" s="14" t="s">
        <v>353</v>
      </c>
      <c r="B124" s="21" t="s">
        <v>126</v>
      </c>
      <c r="C124" s="22" t="s">
        <v>8</v>
      </c>
      <c r="D124" s="1">
        <v>43</v>
      </c>
      <c r="E124" s="2"/>
      <c r="F124" s="10">
        <f t="shared" si="1"/>
        <v>0</v>
      </c>
    </row>
    <row r="125" spans="1:6" ht="30" customHeight="1" x14ac:dyDescent="0.25">
      <c r="A125" s="14" t="s">
        <v>354</v>
      </c>
      <c r="B125" s="21" t="s">
        <v>127</v>
      </c>
      <c r="C125" s="22" t="s">
        <v>8</v>
      </c>
      <c r="D125" s="1">
        <v>10</v>
      </c>
      <c r="E125" s="2"/>
      <c r="F125" s="10">
        <f t="shared" si="1"/>
        <v>0</v>
      </c>
    </row>
    <row r="126" spans="1:6" ht="30" customHeight="1" x14ac:dyDescent="0.25">
      <c r="A126" s="14" t="s">
        <v>355</v>
      </c>
      <c r="B126" s="21" t="s">
        <v>128</v>
      </c>
      <c r="C126" s="22" t="s">
        <v>8</v>
      </c>
      <c r="D126" s="1">
        <v>29</v>
      </c>
      <c r="E126" s="2"/>
      <c r="F126" s="10">
        <f t="shared" si="1"/>
        <v>0</v>
      </c>
    </row>
    <row r="127" spans="1:6" ht="30" customHeight="1" x14ac:dyDescent="0.25">
      <c r="A127" s="14" t="s">
        <v>356</v>
      </c>
      <c r="B127" s="21" t="s">
        <v>129</v>
      </c>
      <c r="C127" s="22" t="s">
        <v>8</v>
      </c>
      <c r="D127" s="1">
        <v>132</v>
      </c>
      <c r="E127" s="2"/>
      <c r="F127" s="10">
        <f t="shared" si="1"/>
        <v>0</v>
      </c>
    </row>
    <row r="128" spans="1:6" ht="30" customHeight="1" x14ac:dyDescent="0.25">
      <c r="A128" s="14" t="s">
        <v>357</v>
      </c>
      <c r="B128" s="21" t="s">
        <v>130</v>
      </c>
      <c r="C128" s="22" t="s">
        <v>8</v>
      </c>
      <c r="D128" s="1">
        <v>55</v>
      </c>
      <c r="E128" s="2"/>
      <c r="F128" s="10">
        <f t="shared" si="1"/>
        <v>0</v>
      </c>
    </row>
    <row r="129" spans="1:6" ht="30" customHeight="1" x14ac:dyDescent="0.25">
      <c r="A129" s="14" t="s">
        <v>358</v>
      </c>
      <c r="B129" s="21" t="s">
        <v>131</v>
      </c>
      <c r="C129" s="22" t="s">
        <v>8</v>
      </c>
      <c r="D129" s="1">
        <v>20</v>
      </c>
      <c r="E129" s="2"/>
      <c r="F129" s="10">
        <f t="shared" si="1"/>
        <v>0</v>
      </c>
    </row>
    <row r="130" spans="1:6" ht="30" customHeight="1" x14ac:dyDescent="0.25">
      <c r="A130" s="14" t="s">
        <v>359</v>
      </c>
      <c r="B130" s="21" t="s">
        <v>132</v>
      </c>
      <c r="C130" s="22" t="s">
        <v>133</v>
      </c>
      <c r="D130" s="1">
        <v>22</v>
      </c>
      <c r="E130" s="2"/>
      <c r="F130" s="10">
        <f t="shared" si="1"/>
        <v>0</v>
      </c>
    </row>
    <row r="131" spans="1:6" ht="30" customHeight="1" x14ac:dyDescent="0.25">
      <c r="A131" s="14" t="s">
        <v>360</v>
      </c>
      <c r="B131" s="21" t="s">
        <v>361</v>
      </c>
      <c r="C131" s="22" t="s">
        <v>78</v>
      </c>
      <c r="D131" s="1">
        <v>216</v>
      </c>
      <c r="E131" s="2"/>
      <c r="F131" s="10">
        <f t="shared" si="1"/>
        <v>0</v>
      </c>
    </row>
    <row r="132" spans="1:6" ht="30" customHeight="1" x14ac:dyDescent="0.25">
      <c r="A132" s="14" t="s">
        <v>362</v>
      </c>
      <c r="B132" s="21" t="s">
        <v>363</v>
      </c>
      <c r="C132" s="22" t="s">
        <v>364</v>
      </c>
      <c r="D132" s="1">
        <v>12</v>
      </c>
      <c r="E132" s="2"/>
      <c r="F132" s="10">
        <f t="shared" si="1"/>
        <v>0</v>
      </c>
    </row>
    <row r="133" spans="1:6" ht="30" customHeight="1" x14ac:dyDescent="0.25">
      <c r="A133" s="14" t="s">
        <v>365</v>
      </c>
      <c r="B133" s="21" t="s">
        <v>366</v>
      </c>
      <c r="C133" s="22" t="s">
        <v>133</v>
      </c>
      <c r="D133" s="1">
        <v>15</v>
      </c>
      <c r="E133" s="2"/>
      <c r="F133" s="10">
        <f t="shared" si="1"/>
        <v>0</v>
      </c>
    </row>
    <row r="134" spans="1:6" ht="30" customHeight="1" x14ac:dyDescent="0.25">
      <c r="A134" s="14" t="s">
        <v>367</v>
      </c>
      <c r="B134" s="21" t="s">
        <v>134</v>
      </c>
      <c r="C134" s="22" t="s">
        <v>133</v>
      </c>
      <c r="D134" s="1">
        <v>12</v>
      </c>
      <c r="E134" s="2"/>
      <c r="F134" s="10">
        <f t="shared" si="1"/>
        <v>0</v>
      </c>
    </row>
    <row r="135" spans="1:6" ht="30" customHeight="1" x14ac:dyDescent="0.25">
      <c r="A135" s="14" t="s">
        <v>368</v>
      </c>
      <c r="B135" s="21" t="s">
        <v>135</v>
      </c>
      <c r="C135" s="22" t="s">
        <v>8</v>
      </c>
      <c r="D135" s="1">
        <v>14</v>
      </c>
      <c r="E135" s="2"/>
      <c r="F135" s="10">
        <f t="shared" si="1"/>
        <v>0</v>
      </c>
    </row>
    <row r="136" spans="1:6" ht="30" customHeight="1" x14ac:dyDescent="0.25">
      <c r="A136" s="14" t="s">
        <v>369</v>
      </c>
      <c r="B136" s="21" t="s">
        <v>136</v>
      </c>
      <c r="C136" s="22" t="s">
        <v>8</v>
      </c>
      <c r="D136" s="1">
        <v>22</v>
      </c>
      <c r="E136" s="2"/>
      <c r="F136" s="10">
        <f t="shared" si="1"/>
        <v>0</v>
      </c>
    </row>
    <row r="137" spans="1:6" ht="30" customHeight="1" x14ac:dyDescent="0.25">
      <c r="A137" s="14" t="s">
        <v>370</v>
      </c>
      <c r="B137" s="21" t="s">
        <v>137</v>
      </c>
      <c r="C137" s="22" t="s">
        <v>8</v>
      </c>
      <c r="D137" s="1">
        <v>10</v>
      </c>
      <c r="E137" s="2"/>
      <c r="F137" s="10">
        <f t="shared" ref="F137:F200" si="2">D137*E137</f>
        <v>0</v>
      </c>
    </row>
    <row r="138" spans="1:6" ht="30" customHeight="1" x14ac:dyDescent="0.25">
      <c r="A138" s="14" t="s">
        <v>371</v>
      </c>
      <c r="B138" s="21" t="s">
        <v>138</v>
      </c>
      <c r="C138" s="22" t="s">
        <v>8</v>
      </c>
      <c r="D138" s="1">
        <v>4</v>
      </c>
      <c r="E138" s="2"/>
      <c r="F138" s="10">
        <f t="shared" si="2"/>
        <v>0</v>
      </c>
    </row>
    <row r="139" spans="1:6" ht="30" customHeight="1" x14ac:dyDescent="0.25">
      <c r="A139" s="14" t="s">
        <v>372</v>
      </c>
      <c r="B139" s="21" t="s">
        <v>139</v>
      </c>
      <c r="C139" s="22" t="s">
        <v>8</v>
      </c>
      <c r="D139" s="1">
        <v>63</v>
      </c>
      <c r="E139" s="2"/>
      <c r="F139" s="10">
        <f t="shared" si="2"/>
        <v>0</v>
      </c>
    </row>
    <row r="140" spans="1:6" ht="30" customHeight="1" x14ac:dyDescent="0.25">
      <c r="A140" s="14" t="s">
        <v>373</v>
      </c>
      <c r="B140" s="21" t="s">
        <v>140</v>
      </c>
      <c r="C140" s="22" t="s">
        <v>8</v>
      </c>
      <c r="D140" s="1">
        <v>78</v>
      </c>
      <c r="E140" s="2"/>
      <c r="F140" s="10">
        <f t="shared" si="2"/>
        <v>0</v>
      </c>
    </row>
    <row r="141" spans="1:6" ht="30" customHeight="1" x14ac:dyDescent="0.25">
      <c r="A141" s="14" t="s">
        <v>374</v>
      </c>
      <c r="B141" s="21" t="s">
        <v>375</v>
      </c>
      <c r="C141" s="22" t="s">
        <v>8</v>
      </c>
      <c r="D141" s="1">
        <v>11</v>
      </c>
      <c r="E141" s="2"/>
      <c r="F141" s="10">
        <f t="shared" si="2"/>
        <v>0</v>
      </c>
    </row>
    <row r="142" spans="1:6" ht="30" customHeight="1" x14ac:dyDescent="0.25">
      <c r="A142" s="14" t="s">
        <v>376</v>
      </c>
      <c r="B142" s="21" t="s">
        <v>141</v>
      </c>
      <c r="C142" s="22" t="s">
        <v>21</v>
      </c>
      <c r="D142" s="1">
        <v>2</v>
      </c>
      <c r="E142" s="2"/>
      <c r="F142" s="10">
        <f t="shared" si="2"/>
        <v>0</v>
      </c>
    </row>
    <row r="143" spans="1:6" ht="30" customHeight="1" x14ac:dyDescent="0.25">
      <c r="A143" s="14" t="s">
        <v>377</v>
      </c>
      <c r="B143" s="21" t="s">
        <v>142</v>
      </c>
      <c r="C143" s="22" t="s">
        <v>8</v>
      </c>
      <c r="D143" s="1">
        <v>23</v>
      </c>
      <c r="E143" s="2"/>
      <c r="F143" s="10">
        <f t="shared" si="2"/>
        <v>0</v>
      </c>
    </row>
    <row r="144" spans="1:6" ht="30" customHeight="1" x14ac:dyDescent="0.25">
      <c r="A144" s="14" t="s">
        <v>378</v>
      </c>
      <c r="B144" s="21" t="s">
        <v>379</v>
      </c>
      <c r="C144" s="22" t="s">
        <v>8</v>
      </c>
      <c r="D144" s="1">
        <v>19</v>
      </c>
      <c r="E144" s="2"/>
      <c r="F144" s="10">
        <f t="shared" si="2"/>
        <v>0</v>
      </c>
    </row>
    <row r="145" spans="1:6" ht="30" customHeight="1" x14ac:dyDescent="0.25">
      <c r="A145" s="14" t="s">
        <v>380</v>
      </c>
      <c r="B145" s="21" t="s">
        <v>143</v>
      </c>
      <c r="C145" s="22" t="s">
        <v>8</v>
      </c>
      <c r="D145" s="1">
        <v>8</v>
      </c>
      <c r="E145" s="2"/>
      <c r="F145" s="10">
        <f t="shared" si="2"/>
        <v>0</v>
      </c>
    </row>
    <row r="146" spans="1:6" ht="30" customHeight="1" x14ac:dyDescent="0.25">
      <c r="A146" s="14" t="s">
        <v>381</v>
      </c>
      <c r="B146" s="21" t="s">
        <v>144</v>
      </c>
      <c r="C146" s="22" t="s">
        <v>145</v>
      </c>
      <c r="D146" s="1">
        <v>9</v>
      </c>
      <c r="E146" s="2"/>
      <c r="F146" s="10">
        <f t="shared" si="2"/>
        <v>0</v>
      </c>
    </row>
    <row r="147" spans="1:6" ht="30" customHeight="1" x14ac:dyDescent="0.25">
      <c r="A147" s="14" t="s">
        <v>382</v>
      </c>
      <c r="B147" s="21" t="s">
        <v>146</v>
      </c>
      <c r="C147" s="22" t="s">
        <v>8</v>
      </c>
      <c r="D147" s="1">
        <v>172</v>
      </c>
      <c r="E147" s="2"/>
      <c r="F147" s="10">
        <f t="shared" si="2"/>
        <v>0</v>
      </c>
    </row>
    <row r="148" spans="1:6" ht="30" customHeight="1" x14ac:dyDescent="0.25">
      <c r="A148" s="14" t="s">
        <v>383</v>
      </c>
      <c r="B148" s="21" t="s">
        <v>384</v>
      </c>
      <c r="C148" s="22" t="s">
        <v>8</v>
      </c>
      <c r="D148" s="1">
        <v>30</v>
      </c>
      <c r="E148" s="2"/>
      <c r="F148" s="10">
        <f t="shared" si="2"/>
        <v>0</v>
      </c>
    </row>
    <row r="149" spans="1:6" ht="30" customHeight="1" x14ac:dyDescent="0.25">
      <c r="A149" s="14" t="s">
        <v>385</v>
      </c>
      <c r="B149" s="21" t="s">
        <v>147</v>
      </c>
      <c r="C149" s="22" t="s">
        <v>148</v>
      </c>
      <c r="D149" s="1">
        <v>3</v>
      </c>
      <c r="E149" s="2"/>
      <c r="F149" s="10">
        <f t="shared" si="2"/>
        <v>0</v>
      </c>
    </row>
    <row r="150" spans="1:6" ht="30" customHeight="1" x14ac:dyDescent="0.25">
      <c r="A150" s="14" t="s">
        <v>386</v>
      </c>
      <c r="B150" s="21" t="s">
        <v>149</v>
      </c>
      <c r="C150" s="22" t="s">
        <v>150</v>
      </c>
      <c r="D150" s="1">
        <v>2</v>
      </c>
      <c r="E150" s="2"/>
      <c r="F150" s="10">
        <f t="shared" si="2"/>
        <v>0</v>
      </c>
    </row>
    <row r="151" spans="1:6" ht="30" customHeight="1" x14ac:dyDescent="0.25">
      <c r="A151" s="14" t="s">
        <v>387</v>
      </c>
      <c r="B151" s="21" t="s">
        <v>151</v>
      </c>
      <c r="C151" s="22" t="s">
        <v>152</v>
      </c>
      <c r="D151" s="1">
        <v>4</v>
      </c>
      <c r="E151" s="2"/>
      <c r="F151" s="10">
        <f t="shared" si="2"/>
        <v>0</v>
      </c>
    </row>
    <row r="152" spans="1:6" ht="30" customHeight="1" x14ac:dyDescent="0.25">
      <c r="A152" s="14" t="s">
        <v>388</v>
      </c>
      <c r="B152" s="21" t="s">
        <v>153</v>
      </c>
      <c r="C152" s="22" t="s">
        <v>8</v>
      </c>
      <c r="D152" s="1">
        <v>53</v>
      </c>
      <c r="E152" s="2"/>
      <c r="F152" s="10">
        <f t="shared" si="2"/>
        <v>0</v>
      </c>
    </row>
    <row r="153" spans="1:6" ht="30" customHeight="1" x14ac:dyDescent="0.25">
      <c r="A153" s="14" t="s">
        <v>389</v>
      </c>
      <c r="B153" s="21" t="s">
        <v>154</v>
      </c>
      <c r="C153" s="22" t="s">
        <v>8</v>
      </c>
      <c r="D153" s="1">
        <v>50</v>
      </c>
      <c r="E153" s="2"/>
      <c r="F153" s="10">
        <f t="shared" si="2"/>
        <v>0</v>
      </c>
    </row>
    <row r="154" spans="1:6" ht="30" customHeight="1" x14ac:dyDescent="0.25">
      <c r="A154" s="14" t="s">
        <v>390</v>
      </c>
      <c r="B154" s="21" t="s">
        <v>155</v>
      </c>
      <c r="C154" s="22" t="s">
        <v>8</v>
      </c>
      <c r="D154" s="1">
        <v>11</v>
      </c>
      <c r="E154" s="2"/>
      <c r="F154" s="10">
        <f t="shared" si="2"/>
        <v>0</v>
      </c>
    </row>
    <row r="155" spans="1:6" ht="30" customHeight="1" x14ac:dyDescent="0.25">
      <c r="A155" s="14" t="s">
        <v>391</v>
      </c>
      <c r="B155" s="21" t="s">
        <v>156</v>
      </c>
      <c r="C155" s="22" t="s">
        <v>8</v>
      </c>
      <c r="D155" s="1">
        <v>9</v>
      </c>
      <c r="E155" s="2"/>
      <c r="F155" s="10">
        <f t="shared" si="2"/>
        <v>0</v>
      </c>
    </row>
    <row r="156" spans="1:6" ht="30" customHeight="1" x14ac:dyDescent="0.25">
      <c r="A156" s="14" t="s">
        <v>392</v>
      </c>
      <c r="B156" s="21" t="s">
        <v>157</v>
      </c>
      <c r="C156" s="22" t="s">
        <v>158</v>
      </c>
      <c r="D156" s="1">
        <v>8</v>
      </c>
      <c r="E156" s="2"/>
      <c r="F156" s="10">
        <f t="shared" si="2"/>
        <v>0</v>
      </c>
    </row>
    <row r="157" spans="1:6" ht="30" customHeight="1" x14ac:dyDescent="0.25">
      <c r="A157" s="14" t="s">
        <v>393</v>
      </c>
      <c r="B157" s="21" t="s">
        <v>159</v>
      </c>
      <c r="C157" s="22" t="s">
        <v>158</v>
      </c>
      <c r="D157" s="1">
        <v>5</v>
      </c>
      <c r="E157" s="2"/>
      <c r="F157" s="10">
        <f t="shared" si="2"/>
        <v>0</v>
      </c>
    </row>
    <row r="158" spans="1:6" ht="30" customHeight="1" x14ac:dyDescent="0.25">
      <c r="A158" s="14" t="s">
        <v>394</v>
      </c>
      <c r="B158" s="21" t="s">
        <v>160</v>
      </c>
      <c r="C158" s="22" t="s">
        <v>145</v>
      </c>
      <c r="D158" s="1">
        <v>8</v>
      </c>
      <c r="E158" s="2"/>
      <c r="F158" s="10">
        <f t="shared" si="2"/>
        <v>0</v>
      </c>
    </row>
    <row r="159" spans="1:6" ht="30" customHeight="1" x14ac:dyDescent="0.25">
      <c r="A159" s="14" t="s">
        <v>395</v>
      </c>
      <c r="B159" s="21" t="s">
        <v>161</v>
      </c>
      <c r="C159" s="22" t="s">
        <v>8</v>
      </c>
      <c r="D159" s="1">
        <v>15</v>
      </c>
      <c r="E159" s="2"/>
      <c r="F159" s="10">
        <f t="shared" si="2"/>
        <v>0</v>
      </c>
    </row>
    <row r="160" spans="1:6" ht="30" customHeight="1" x14ac:dyDescent="0.25">
      <c r="A160" s="14" t="s">
        <v>396</v>
      </c>
      <c r="B160" s="21" t="s">
        <v>162</v>
      </c>
      <c r="C160" s="22" t="s">
        <v>8</v>
      </c>
      <c r="D160" s="1">
        <v>20</v>
      </c>
      <c r="E160" s="2"/>
      <c r="F160" s="10">
        <f t="shared" si="2"/>
        <v>0</v>
      </c>
    </row>
    <row r="161" spans="1:6" ht="30" customHeight="1" x14ac:dyDescent="0.25">
      <c r="A161" s="14" t="s">
        <v>397</v>
      </c>
      <c r="B161" s="21" t="s">
        <v>163</v>
      </c>
      <c r="C161" s="22" t="s">
        <v>8</v>
      </c>
      <c r="D161" s="1">
        <v>23</v>
      </c>
      <c r="E161" s="2"/>
      <c r="F161" s="10">
        <f t="shared" si="2"/>
        <v>0</v>
      </c>
    </row>
    <row r="162" spans="1:6" ht="30" customHeight="1" x14ac:dyDescent="0.25">
      <c r="A162" s="14" t="s">
        <v>398</v>
      </c>
      <c r="B162" s="21" t="s">
        <v>164</v>
      </c>
      <c r="C162" s="22" t="s">
        <v>21</v>
      </c>
      <c r="D162" s="1">
        <v>28</v>
      </c>
      <c r="E162" s="2"/>
      <c r="F162" s="10">
        <f t="shared" si="2"/>
        <v>0</v>
      </c>
    </row>
    <row r="163" spans="1:6" ht="30" customHeight="1" x14ac:dyDescent="0.25">
      <c r="A163" s="14" t="s">
        <v>399</v>
      </c>
      <c r="B163" s="23" t="s">
        <v>400</v>
      </c>
      <c r="C163" s="22" t="s">
        <v>21</v>
      </c>
      <c r="D163" s="1">
        <v>23</v>
      </c>
      <c r="E163" s="2"/>
      <c r="F163" s="10">
        <f t="shared" si="2"/>
        <v>0</v>
      </c>
    </row>
    <row r="164" spans="1:6" ht="30" customHeight="1" x14ac:dyDescent="0.25">
      <c r="A164" s="14" t="s">
        <v>401</v>
      </c>
      <c r="B164" s="21" t="s">
        <v>165</v>
      </c>
      <c r="C164" s="22" t="s">
        <v>78</v>
      </c>
      <c r="D164" s="1">
        <v>22</v>
      </c>
      <c r="E164" s="2"/>
      <c r="F164" s="10">
        <f t="shared" si="2"/>
        <v>0</v>
      </c>
    </row>
    <row r="165" spans="1:6" ht="30" customHeight="1" x14ac:dyDescent="0.25">
      <c r="A165" s="14" t="s">
        <v>402</v>
      </c>
      <c r="B165" s="21" t="s">
        <v>166</v>
      </c>
      <c r="C165" s="22" t="s">
        <v>8</v>
      </c>
      <c r="D165" s="1">
        <v>13</v>
      </c>
      <c r="E165" s="2"/>
      <c r="F165" s="10">
        <f t="shared" si="2"/>
        <v>0</v>
      </c>
    </row>
    <row r="166" spans="1:6" ht="30" customHeight="1" x14ac:dyDescent="0.25">
      <c r="A166" s="14" t="s">
        <v>403</v>
      </c>
      <c r="B166" s="21" t="s">
        <v>167</v>
      </c>
      <c r="C166" s="22" t="s">
        <v>8</v>
      </c>
      <c r="D166" s="1">
        <v>15</v>
      </c>
      <c r="E166" s="2"/>
      <c r="F166" s="10">
        <f t="shared" si="2"/>
        <v>0</v>
      </c>
    </row>
    <row r="167" spans="1:6" ht="30" customHeight="1" x14ac:dyDescent="0.25">
      <c r="A167" s="14" t="s">
        <v>404</v>
      </c>
      <c r="B167" s="21" t="s">
        <v>405</v>
      </c>
      <c r="C167" s="22" t="s">
        <v>8</v>
      </c>
      <c r="D167" s="1">
        <v>125</v>
      </c>
      <c r="E167" s="2"/>
      <c r="F167" s="10">
        <f t="shared" si="2"/>
        <v>0</v>
      </c>
    </row>
    <row r="168" spans="1:6" ht="30" customHeight="1" x14ac:dyDescent="0.25">
      <c r="A168" s="14" t="s">
        <v>406</v>
      </c>
      <c r="B168" s="21" t="s">
        <v>407</v>
      </c>
      <c r="C168" s="22" t="s">
        <v>8</v>
      </c>
      <c r="D168" s="1">
        <v>25</v>
      </c>
      <c r="E168" s="2"/>
      <c r="F168" s="10">
        <f t="shared" si="2"/>
        <v>0</v>
      </c>
    </row>
    <row r="169" spans="1:6" ht="31.5" customHeight="1" x14ac:dyDescent="0.25">
      <c r="A169" s="14" t="s">
        <v>408</v>
      </c>
      <c r="B169" s="21" t="s">
        <v>409</v>
      </c>
      <c r="C169" s="22" t="s">
        <v>8</v>
      </c>
      <c r="D169" s="1">
        <v>180</v>
      </c>
      <c r="E169" s="2"/>
      <c r="F169" s="10">
        <f t="shared" si="2"/>
        <v>0</v>
      </c>
    </row>
    <row r="170" spans="1:6" ht="31.5" customHeight="1" x14ac:dyDescent="0.25">
      <c r="A170" s="14" t="s">
        <v>410</v>
      </c>
      <c r="B170" s="21" t="s">
        <v>168</v>
      </c>
      <c r="C170" s="22" t="s">
        <v>8</v>
      </c>
      <c r="D170" s="1">
        <v>55</v>
      </c>
      <c r="E170" s="2"/>
      <c r="F170" s="10">
        <f t="shared" si="2"/>
        <v>0</v>
      </c>
    </row>
    <row r="171" spans="1:6" ht="31.5" customHeight="1" x14ac:dyDescent="0.25">
      <c r="A171" s="14" t="s">
        <v>411</v>
      </c>
      <c r="B171" s="21" t="s">
        <v>169</v>
      </c>
      <c r="C171" s="22" t="s">
        <v>58</v>
      </c>
      <c r="D171" s="1">
        <v>34</v>
      </c>
      <c r="E171" s="2"/>
      <c r="F171" s="10">
        <f t="shared" si="2"/>
        <v>0</v>
      </c>
    </row>
    <row r="172" spans="1:6" ht="31.5" customHeight="1" x14ac:dyDescent="0.25">
      <c r="A172" s="14" t="s">
        <v>412</v>
      </c>
      <c r="B172" s="21" t="s">
        <v>484</v>
      </c>
      <c r="C172" s="22" t="s">
        <v>8</v>
      </c>
      <c r="D172" s="1">
        <v>175</v>
      </c>
      <c r="E172" s="2"/>
      <c r="F172" s="10">
        <f t="shared" si="2"/>
        <v>0</v>
      </c>
    </row>
    <row r="173" spans="1:6" ht="31.5" customHeight="1" x14ac:dyDescent="0.25">
      <c r="A173" s="14" t="s">
        <v>413</v>
      </c>
      <c r="B173" s="21" t="s">
        <v>483</v>
      </c>
      <c r="C173" s="22" t="s">
        <v>8</v>
      </c>
      <c r="D173" s="1">
        <v>260</v>
      </c>
      <c r="E173" s="2"/>
      <c r="F173" s="10">
        <f t="shared" si="2"/>
        <v>0</v>
      </c>
    </row>
    <row r="174" spans="1:6" ht="31.5" customHeight="1" x14ac:dyDescent="0.25">
      <c r="A174" s="14" t="s">
        <v>414</v>
      </c>
      <c r="B174" s="21" t="s">
        <v>485</v>
      </c>
      <c r="C174" s="22" t="s">
        <v>8</v>
      </c>
      <c r="D174" s="1">
        <v>360</v>
      </c>
      <c r="E174" s="2"/>
      <c r="F174" s="10">
        <f t="shared" si="2"/>
        <v>0</v>
      </c>
    </row>
    <row r="175" spans="1:6" ht="31.5" customHeight="1" x14ac:dyDescent="0.25">
      <c r="A175" s="14" t="s">
        <v>415</v>
      </c>
      <c r="B175" s="21" t="s">
        <v>486</v>
      </c>
      <c r="C175" s="22" t="s">
        <v>8</v>
      </c>
      <c r="D175" s="1">
        <v>310</v>
      </c>
      <c r="E175" s="2"/>
      <c r="F175" s="10">
        <f t="shared" si="2"/>
        <v>0</v>
      </c>
    </row>
    <row r="176" spans="1:6" ht="31.5" customHeight="1" x14ac:dyDescent="0.25">
      <c r="A176" s="14" t="s">
        <v>416</v>
      </c>
      <c r="B176" s="21" t="s">
        <v>417</v>
      </c>
      <c r="C176" s="22" t="s">
        <v>8</v>
      </c>
      <c r="D176" s="1">
        <v>7</v>
      </c>
      <c r="E176" s="2"/>
      <c r="F176" s="10">
        <f t="shared" si="2"/>
        <v>0</v>
      </c>
    </row>
    <row r="177" spans="1:6" ht="31.5" customHeight="1" x14ac:dyDescent="0.25">
      <c r="A177" s="14" t="s">
        <v>418</v>
      </c>
      <c r="B177" s="21" t="s">
        <v>170</v>
      </c>
      <c r="C177" s="22" t="s">
        <v>171</v>
      </c>
      <c r="D177" s="1">
        <v>120</v>
      </c>
      <c r="E177" s="2"/>
      <c r="F177" s="10">
        <f t="shared" si="2"/>
        <v>0</v>
      </c>
    </row>
    <row r="178" spans="1:6" ht="30" customHeight="1" x14ac:dyDescent="0.25">
      <c r="A178" s="14" t="s">
        <v>419</v>
      </c>
      <c r="B178" s="21" t="s">
        <v>172</v>
      </c>
      <c r="C178" s="22" t="s">
        <v>8</v>
      </c>
      <c r="D178" s="1">
        <v>155</v>
      </c>
      <c r="E178" s="2"/>
      <c r="F178" s="10">
        <f t="shared" si="2"/>
        <v>0</v>
      </c>
    </row>
    <row r="179" spans="1:6" ht="30" customHeight="1" x14ac:dyDescent="0.25">
      <c r="A179" s="14" t="s">
        <v>420</v>
      </c>
      <c r="B179" s="21" t="s">
        <v>173</v>
      </c>
      <c r="C179" s="22" t="s">
        <v>8</v>
      </c>
      <c r="D179" s="1">
        <v>380</v>
      </c>
      <c r="E179" s="2"/>
      <c r="F179" s="10">
        <f t="shared" si="2"/>
        <v>0</v>
      </c>
    </row>
    <row r="180" spans="1:6" ht="30" customHeight="1" x14ac:dyDescent="0.25">
      <c r="A180" s="14" t="s">
        <v>421</v>
      </c>
      <c r="B180" s="21" t="s">
        <v>174</v>
      </c>
      <c r="C180" s="22" t="s">
        <v>148</v>
      </c>
      <c r="D180" s="1">
        <v>80</v>
      </c>
      <c r="E180" s="2"/>
      <c r="F180" s="10">
        <f t="shared" si="2"/>
        <v>0</v>
      </c>
    </row>
    <row r="181" spans="1:6" ht="30" customHeight="1" x14ac:dyDescent="0.25">
      <c r="A181" s="14" t="s">
        <v>422</v>
      </c>
      <c r="B181" s="21" t="s">
        <v>175</v>
      </c>
      <c r="C181" s="22" t="s">
        <v>148</v>
      </c>
      <c r="D181" s="1">
        <v>182</v>
      </c>
      <c r="E181" s="2"/>
      <c r="F181" s="10">
        <f t="shared" si="2"/>
        <v>0</v>
      </c>
    </row>
    <row r="182" spans="1:6" ht="30" customHeight="1" x14ac:dyDescent="0.25">
      <c r="A182" s="14" t="s">
        <v>423</v>
      </c>
      <c r="B182" s="21" t="s">
        <v>176</v>
      </c>
      <c r="C182" s="22" t="s">
        <v>83</v>
      </c>
      <c r="D182" s="1">
        <v>11</v>
      </c>
      <c r="E182" s="2"/>
      <c r="F182" s="10">
        <f t="shared" si="2"/>
        <v>0</v>
      </c>
    </row>
    <row r="183" spans="1:6" ht="30" customHeight="1" x14ac:dyDescent="0.25">
      <c r="A183" s="14" t="s">
        <v>424</v>
      </c>
      <c r="B183" s="21" t="s">
        <v>177</v>
      </c>
      <c r="C183" s="22" t="s">
        <v>8</v>
      </c>
      <c r="D183" s="1">
        <v>3</v>
      </c>
      <c r="E183" s="2"/>
      <c r="F183" s="10">
        <f t="shared" si="2"/>
        <v>0</v>
      </c>
    </row>
    <row r="184" spans="1:6" ht="30" customHeight="1" x14ac:dyDescent="0.25">
      <c r="A184" s="14" t="s">
        <v>425</v>
      </c>
      <c r="B184" s="21" t="s">
        <v>178</v>
      </c>
      <c r="C184" s="22" t="s">
        <v>8</v>
      </c>
      <c r="D184" s="1">
        <v>6</v>
      </c>
      <c r="E184" s="2"/>
      <c r="F184" s="10">
        <f t="shared" si="2"/>
        <v>0</v>
      </c>
    </row>
    <row r="185" spans="1:6" ht="30" customHeight="1" x14ac:dyDescent="0.25">
      <c r="A185" s="14" t="s">
        <v>426</v>
      </c>
      <c r="B185" s="21" t="s">
        <v>179</v>
      </c>
      <c r="C185" s="22" t="s">
        <v>8</v>
      </c>
      <c r="D185" s="1">
        <v>31</v>
      </c>
      <c r="E185" s="2"/>
      <c r="F185" s="10">
        <f t="shared" si="2"/>
        <v>0</v>
      </c>
    </row>
    <row r="186" spans="1:6" ht="30" customHeight="1" x14ac:dyDescent="0.25">
      <c r="A186" s="14" t="s">
        <v>427</v>
      </c>
      <c r="B186" s="21" t="s">
        <v>180</v>
      </c>
      <c r="C186" s="22" t="s">
        <v>8</v>
      </c>
      <c r="D186" s="1">
        <v>2</v>
      </c>
      <c r="E186" s="2"/>
      <c r="F186" s="10">
        <f t="shared" si="2"/>
        <v>0</v>
      </c>
    </row>
    <row r="187" spans="1:6" ht="30" customHeight="1" x14ac:dyDescent="0.25">
      <c r="A187" s="14" t="s">
        <v>428</v>
      </c>
      <c r="B187" s="21" t="s">
        <v>181</v>
      </c>
      <c r="C187" s="22" t="s">
        <v>8</v>
      </c>
      <c r="D187" s="1">
        <v>1</v>
      </c>
      <c r="E187" s="2"/>
      <c r="F187" s="10">
        <f t="shared" si="2"/>
        <v>0</v>
      </c>
    </row>
    <row r="188" spans="1:6" ht="30" customHeight="1" x14ac:dyDescent="0.25">
      <c r="A188" s="14" t="s">
        <v>429</v>
      </c>
      <c r="B188" s="21" t="s">
        <v>182</v>
      </c>
      <c r="C188" s="22" t="s">
        <v>8</v>
      </c>
      <c r="D188" s="1">
        <v>10</v>
      </c>
      <c r="E188" s="2"/>
      <c r="F188" s="10">
        <f t="shared" si="2"/>
        <v>0</v>
      </c>
    </row>
    <row r="189" spans="1:6" ht="30" customHeight="1" x14ac:dyDescent="0.25">
      <c r="A189" s="14" t="s">
        <v>430</v>
      </c>
      <c r="B189" s="21" t="s">
        <v>431</v>
      </c>
      <c r="C189" s="22" t="s">
        <v>8</v>
      </c>
      <c r="D189" s="1">
        <v>3</v>
      </c>
      <c r="E189" s="2"/>
      <c r="F189" s="10">
        <f t="shared" si="2"/>
        <v>0</v>
      </c>
    </row>
    <row r="190" spans="1:6" ht="30" customHeight="1" x14ac:dyDescent="0.25">
      <c r="A190" s="14" t="s">
        <v>432</v>
      </c>
      <c r="B190" s="21" t="s">
        <v>183</v>
      </c>
      <c r="C190" s="22" t="s">
        <v>8</v>
      </c>
      <c r="D190" s="1">
        <v>110</v>
      </c>
      <c r="E190" s="2"/>
      <c r="F190" s="10">
        <f t="shared" si="2"/>
        <v>0</v>
      </c>
    </row>
    <row r="191" spans="1:6" ht="30" customHeight="1" x14ac:dyDescent="0.25">
      <c r="A191" s="14" t="s">
        <v>433</v>
      </c>
      <c r="B191" s="21" t="s">
        <v>184</v>
      </c>
      <c r="C191" s="22" t="s">
        <v>8</v>
      </c>
      <c r="D191" s="1">
        <v>14</v>
      </c>
      <c r="E191" s="2"/>
      <c r="F191" s="10">
        <f t="shared" si="2"/>
        <v>0</v>
      </c>
    </row>
    <row r="192" spans="1:6" ht="30" customHeight="1" x14ac:dyDescent="0.25">
      <c r="A192" s="14" t="s">
        <v>434</v>
      </c>
      <c r="B192" s="21" t="s">
        <v>185</v>
      </c>
      <c r="C192" s="22" t="s">
        <v>8</v>
      </c>
      <c r="D192" s="1">
        <v>21</v>
      </c>
      <c r="E192" s="2"/>
      <c r="F192" s="10">
        <f t="shared" si="2"/>
        <v>0</v>
      </c>
    </row>
    <row r="193" spans="1:6" ht="30" customHeight="1" x14ac:dyDescent="0.25">
      <c r="A193" s="14" t="s">
        <v>435</v>
      </c>
      <c r="B193" s="21" t="s">
        <v>436</v>
      </c>
      <c r="C193" s="22" t="s">
        <v>8</v>
      </c>
      <c r="D193" s="1">
        <v>38</v>
      </c>
      <c r="E193" s="2"/>
      <c r="F193" s="10">
        <f t="shared" si="2"/>
        <v>0</v>
      </c>
    </row>
    <row r="194" spans="1:6" ht="30" customHeight="1" x14ac:dyDescent="0.25">
      <c r="A194" s="14" t="s">
        <v>437</v>
      </c>
      <c r="B194" s="21" t="s">
        <v>438</v>
      </c>
      <c r="C194" s="22" t="s">
        <v>8</v>
      </c>
      <c r="D194" s="1">
        <v>15</v>
      </c>
      <c r="E194" s="2"/>
      <c r="F194" s="10">
        <f t="shared" si="2"/>
        <v>0</v>
      </c>
    </row>
    <row r="195" spans="1:6" ht="30" customHeight="1" x14ac:dyDescent="0.25">
      <c r="A195" s="14" t="s">
        <v>439</v>
      </c>
      <c r="B195" s="21" t="s">
        <v>186</v>
      </c>
      <c r="C195" s="22" t="s">
        <v>8</v>
      </c>
      <c r="D195" s="1">
        <v>27</v>
      </c>
      <c r="E195" s="2"/>
      <c r="F195" s="10">
        <f t="shared" si="2"/>
        <v>0</v>
      </c>
    </row>
    <row r="196" spans="1:6" ht="30" customHeight="1" x14ac:dyDescent="0.25">
      <c r="A196" s="14" t="s">
        <v>440</v>
      </c>
      <c r="B196" s="21" t="s">
        <v>187</v>
      </c>
      <c r="C196" s="22" t="s">
        <v>8</v>
      </c>
      <c r="D196" s="1">
        <v>31</v>
      </c>
      <c r="E196" s="2"/>
      <c r="F196" s="10">
        <f t="shared" si="2"/>
        <v>0</v>
      </c>
    </row>
    <row r="197" spans="1:6" ht="30" customHeight="1" x14ac:dyDescent="0.25">
      <c r="A197" s="14" t="s">
        <v>441</v>
      </c>
      <c r="B197" s="21" t="s">
        <v>188</v>
      </c>
      <c r="C197" s="22" t="s">
        <v>8</v>
      </c>
      <c r="D197" s="1">
        <v>47</v>
      </c>
      <c r="E197" s="2"/>
      <c r="F197" s="10">
        <f t="shared" si="2"/>
        <v>0</v>
      </c>
    </row>
    <row r="198" spans="1:6" ht="30" customHeight="1" x14ac:dyDescent="0.25">
      <c r="A198" s="14" t="s">
        <v>442</v>
      </c>
      <c r="B198" s="21" t="s">
        <v>443</v>
      </c>
      <c r="C198" s="22" t="s">
        <v>8</v>
      </c>
      <c r="D198" s="1">
        <v>115</v>
      </c>
      <c r="E198" s="2"/>
      <c r="F198" s="10">
        <f t="shared" si="2"/>
        <v>0</v>
      </c>
    </row>
    <row r="199" spans="1:6" ht="30" customHeight="1" x14ac:dyDescent="0.25">
      <c r="A199" s="14" t="s">
        <v>444</v>
      </c>
      <c r="B199" s="21" t="s">
        <v>189</v>
      </c>
      <c r="C199" s="22" t="s">
        <v>8</v>
      </c>
      <c r="D199" s="1">
        <v>1510</v>
      </c>
      <c r="E199" s="2"/>
      <c r="F199" s="10">
        <f t="shared" si="2"/>
        <v>0</v>
      </c>
    </row>
    <row r="200" spans="1:6" ht="30" customHeight="1" x14ac:dyDescent="0.25">
      <c r="A200" s="14" t="s">
        <v>445</v>
      </c>
      <c r="B200" s="21" t="s">
        <v>190</v>
      </c>
      <c r="C200" s="22" t="s">
        <v>8</v>
      </c>
      <c r="D200" s="1">
        <v>470</v>
      </c>
      <c r="E200" s="2"/>
      <c r="F200" s="10">
        <f t="shared" si="2"/>
        <v>0</v>
      </c>
    </row>
    <row r="201" spans="1:6" ht="30" customHeight="1" x14ac:dyDescent="0.25">
      <c r="A201" s="14" t="s">
        <v>446</v>
      </c>
      <c r="B201" s="21" t="s">
        <v>191</v>
      </c>
      <c r="C201" s="22" t="s">
        <v>8</v>
      </c>
      <c r="D201" s="1">
        <v>374</v>
      </c>
      <c r="E201" s="2"/>
      <c r="F201" s="10">
        <f t="shared" ref="F201:F227" si="3">D201*E201</f>
        <v>0</v>
      </c>
    </row>
    <row r="202" spans="1:6" ht="30" customHeight="1" x14ac:dyDescent="0.25">
      <c r="A202" s="14" t="s">
        <v>447</v>
      </c>
      <c r="B202" s="21" t="s">
        <v>192</v>
      </c>
      <c r="C202" s="22" t="s">
        <v>8</v>
      </c>
      <c r="D202" s="1">
        <v>50</v>
      </c>
      <c r="E202" s="2"/>
      <c r="F202" s="10">
        <f t="shared" si="3"/>
        <v>0</v>
      </c>
    </row>
    <row r="203" spans="1:6" ht="30" customHeight="1" x14ac:dyDescent="0.25">
      <c r="A203" s="14" t="s">
        <v>448</v>
      </c>
      <c r="B203" s="21" t="s">
        <v>193</v>
      </c>
      <c r="C203" s="22" t="s">
        <v>8</v>
      </c>
      <c r="D203" s="1">
        <v>32</v>
      </c>
      <c r="E203" s="2"/>
      <c r="F203" s="10">
        <f t="shared" si="3"/>
        <v>0</v>
      </c>
    </row>
    <row r="204" spans="1:6" ht="30" customHeight="1" x14ac:dyDescent="0.25">
      <c r="A204" s="14" t="s">
        <v>449</v>
      </c>
      <c r="B204" s="21" t="s">
        <v>194</v>
      </c>
      <c r="C204" s="22" t="s">
        <v>195</v>
      </c>
      <c r="D204" s="1">
        <v>68</v>
      </c>
      <c r="E204" s="2"/>
      <c r="F204" s="10">
        <f t="shared" si="3"/>
        <v>0</v>
      </c>
    </row>
    <row r="205" spans="1:6" ht="30" customHeight="1" x14ac:dyDescent="0.25">
      <c r="A205" s="14" t="s">
        <v>450</v>
      </c>
      <c r="B205" s="21" t="s">
        <v>196</v>
      </c>
      <c r="C205" s="22" t="s">
        <v>8</v>
      </c>
      <c r="D205" s="1">
        <v>122</v>
      </c>
      <c r="E205" s="2"/>
      <c r="F205" s="10">
        <f t="shared" si="3"/>
        <v>0</v>
      </c>
    </row>
    <row r="206" spans="1:6" ht="30" customHeight="1" x14ac:dyDescent="0.25">
      <c r="A206" s="14" t="s">
        <v>451</v>
      </c>
      <c r="B206" s="21" t="s">
        <v>197</v>
      </c>
      <c r="C206" s="22" t="s">
        <v>8</v>
      </c>
      <c r="D206" s="1">
        <v>100</v>
      </c>
      <c r="E206" s="2"/>
      <c r="F206" s="10">
        <f t="shared" si="3"/>
        <v>0</v>
      </c>
    </row>
    <row r="207" spans="1:6" ht="30" customHeight="1" x14ac:dyDescent="0.25">
      <c r="A207" s="14" t="s">
        <v>452</v>
      </c>
      <c r="B207" s="21" t="s">
        <v>198</v>
      </c>
      <c r="C207" s="22" t="s">
        <v>8</v>
      </c>
      <c r="D207" s="1">
        <v>65</v>
      </c>
      <c r="E207" s="2"/>
      <c r="F207" s="10">
        <f t="shared" si="3"/>
        <v>0</v>
      </c>
    </row>
    <row r="208" spans="1:6" ht="30" customHeight="1" x14ac:dyDescent="0.25">
      <c r="A208" s="14" t="s">
        <v>453</v>
      </c>
      <c r="B208" s="17" t="s">
        <v>199</v>
      </c>
      <c r="C208" s="22" t="s">
        <v>8</v>
      </c>
      <c r="D208" s="1">
        <v>100</v>
      </c>
      <c r="E208" s="2"/>
      <c r="F208" s="10">
        <f t="shared" si="3"/>
        <v>0</v>
      </c>
    </row>
    <row r="209" spans="1:6" ht="30" customHeight="1" x14ac:dyDescent="0.25">
      <c r="A209" s="14" t="s">
        <v>454</v>
      </c>
      <c r="B209" s="21" t="s">
        <v>200</v>
      </c>
      <c r="C209" s="22" t="s">
        <v>8</v>
      </c>
      <c r="D209" s="1">
        <v>61</v>
      </c>
      <c r="E209" s="2"/>
      <c r="F209" s="10">
        <f t="shared" si="3"/>
        <v>0</v>
      </c>
    </row>
    <row r="210" spans="1:6" ht="30" customHeight="1" x14ac:dyDescent="0.25">
      <c r="A210" s="14" t="s">
        <v>455</v>
      </c>
      <c r="B210" s="21" t="s">
        <v>201</v>
      </c>
      <c r="C210" s="22" t="s">
        <v>21</v>
      </c>
      <c r="D210" s="1">
        <v>44</v>
      </c>
      <c r="E210" s="2"/>
      <c r="F210" s="10">
        <f t="shared" si="3"/>
        <v>0</v>
      </c>
    </row>
    <row r="211" spans="1:6" ht="30" customHeight="1" x14ac:dyDescent="0.25">
      <c r="A211" s="14" t="s">
        <v>456</v>
      </c>
      <c r="B211" s="23" t="s">
        <v>202</v>
      </c>
      <c r="C211" s="22" t="s">
        <v>8</v>
      </c>
      <c r="D211" s="1">
        <v>67</v>
      </c>
      <c r="E211" s="2"/>
      <c r="F211" s="10">
        <f t="shared" si="3"/>
        <v>0</v>
      </c>
    </row>
    <row r="212" spans="1:6" ht="30" customHeight="1" x14ac:dyDescent="0.25">
      <c r="A212" s="14" t="s">
        <v>457</v>
      </c>
      <c r="B212" s="21" t="s">
        <v>203</v>
      </c>
      <c r="C212" s="22" t="s">
        <v>8</v>
      </c>
      <c r="D212" s="1">
        <v>163</v>
      </c>
      <c r="E212" s="2"/>
      <c r="F212" s="10">
        <f t="shared" si="3"/>
        <v>0</v>
      </c>
    </row>
    <row r="213" spans="1:6" ht="30" customHeight="1" x14ac:dyDescent="0.25">
      <c r="A213" s="14" t="s">
        <v>458</v>
      </c>
      <c r="B213" s="21" t="s">
        <v>487</v>
      </c>
      <c r="C213" s="22" t="s">
        <v>8</v>
      </c>
      <c r="D213" s="1">
        <v>48</v>
      </c>
      <c r="E213" s="2"/>
      <c r="F213" s="10">
        <f t="shared" si="3"/>
        <v>0</v>
      </c>
    </row>
    <row r="214" spans="1:6" ht="30" customHeight="1" x14ac:dyDescent="0.25">
      <c r="A214" s="14" t="s">
        <v>459</v>
      </c>
      <c r="B214" s="21" t="s">
        <v>204</v>
      </c>
      <c r="C214" s="22" t="s">
        <v>8</v>
      </c>
      <c r="D214" s="1">
        <v>65</v>
      </c>
      <c r="E214" s="2"/>
      <c r="F214" s="10">
        <f t="shared" si="3"/>
        <v>0</v>
      </c>
    </row>
    <row r="215" spans="1:6" ht="30" customHeight="1" x14ac:dyDescent="0.25">
      <c r="A215" s="14" t="s">
        <v>460</v>
      </c>
      <c r="B215" s="21" t="s">
        <v>205</v>
      </c>
      <c r="C215" s="22" t="s">
        <v>8</v>
      </c>
      <c r="D215" s="1">
        <v>48</v>
      </c>
      <c r="E215" s="2"/>
      <c r="F215" s="10">
        <f t="shared" si="3"/>
        <v>0</v>
      </c>
    </row>
    <row r="216" spans="1:6" ht="30" customHeight="1" x14ac:dyDescent="0.25">
      <c r="A216" s="14" t="s">
        <v>461</v>
      </c>
      <c r="B216" s="21" t="s">
        <v>206</v>
      </c>
      <c r="C216" s="22" t="s">
        <v>8</v>
      </c>
      <c r="D216" s="1">
        <v>40</v>
      </c>
      <c r="E216" s="2"/>
      <c r="F216" s="10">
        <f t="shared" si="3"/>
        <v>0</v>
      </c>
    </row>
    <row r="217" spans="1:6" ht="30" customHeight="1" x14ac:dyDescent="0.25">
      <c r="A217" s="14" t="s">
        <v>462</v>
      </c>
      <c r="B217" s="21" t="s">
        <v>207</v>
      </c>
      <c r="C217" s="22" t="s">
        <v>8</v>
      </c>
      <c r="D217" s="1">
        <v>29</v>
      </c>
      <c r="E217" s="2"/>
      <c r="F217" s="10">
        <f t="shared" si="3"/>
        <v>0</v>
      </c>
    </row>
    <row r="218" spans="1:6" ht="30" customHeight="1" x14ac:dyDescent="0.25">
      <c r="A218" s="14" t="s">
        <v>463</v>
      </c>
      <c r="B218" s="21" t="s">
        <v>208</v>
      </c>
      <c r="C218" s="22" t="s">
        <v>8</v>
      </c>
      <c r="D218" s="1">
        <v>10</v>
      </c>
      <c r="E218" s="2"/>
      <c r="F218" s="10">
        <f t="shared" si="3"/>
        <v>0</v>
      </c>
    </row>
    <row r="219" spans="1:6" ht="30" customHeight="1" x14ac:dyDescent="0.25">
      <c r="A219" s="14" t="s">
        <v>464</v>
      </c>
      <c r="B219" s="21" t="s">
        <v>209</v>
      </c>
      <c r="C219" s="22" t="s">
        <v>8</v>
      </c>
      <c r="D219" s="1">
        <v>3</v>
      </c>
      <c r="E219" s="2"/>
      <c r="F219" s="10">
        <f t="shared" si="3"/>
        <v>0</v>
      </c>
    </row>
    <row r="220" spans="1:6" ht="30" customHeight="1" x14ac:dyDescent="0.25">
      <c r="A220" s="14" t="s">
        <v>465</v>
      </c>
      <c r="B220" s="21" t="s">
        <v>479</v>
      </c>
      <c r="C220" s="22" t="s">
        <v>21</v>
      </c>
      <c r="D220" s="1">
        <v>93</v>
      </c>
      <c r="E220" s="2"/>
      <c r="F220" s="10">
        <f t="shared" si="3"/>
        <v>0</v>
      </c>
    </row>
    <row r="221" spans="1:6" ht="30" customHeight="1" x14ac:dyDescent="0.25">
      <c r="A221" s="14" t="s">
        <v>466</v>
      </c>
      <c r="B221" s="21" t="s">
        <v>480</v>
      </c>
      <c r="C221" s="24" t="s">
        <v>210</v>
      </c>
      <c r="D221" s="1">
        <v>2</v>
      </c>
      <c r="E221" s="2"/>
      <c r="F221" s="10">
        <f t="shared" si="3"/>
        <v>0</v>
      </c>
    </row>
    <row r="222" spans="1:6" ht="30" customHeight="1" x14ac:dyDescent="0.25">
      <c r="A222" s="14" t="s">
        <v>467</v>
      </c>
      <c r="B222" s="21" t="s">
        <v>481</v>
      </c>
      <c r="C222" s="24" t="s">
        <v>210</v>
      </c>
      <c r="D222" s="1">
        <v>12</v>
      </c>
      <c r="E222" s="2"/>
      <c r="F222" s="10">
        <f t="shared" si="3"/>
        <v>0</v>
      </c>
    </row>
    <row r="223" spans="1:6" ht="30" customHeight="1" x14ac:dyDescent="0.25">
      <c r="A223" s="14" t="s">
        <v>468</v>
      </c>
      <c r="B223" s="25" t="s">
        <v>211</v>
      </c>
      <c r="C223" s="24" t="s">
        <v>210</v>
      </c>
      <c r="D223" s="1">
        <v>185</v>
      </c>
      <c r="E223" s="2"/>
      <c r="F223" s="10">
        <f t="shared" si="3"/>
        <v>0</v>
      </c>
    </row>
    <row r="224" spans="1:6" ht="30" customHeight="1" x14ac:dyDescent="0.25">
      <c r="A224" s="14" t="s">
        <v>469</v>
      </c>
      <c r="B224" s="26" t="s">
        <v>470</v>
      </c>
      <c r="C224" s="27" t="s">
        <v>471</v>
      </c>
      <c r="D224" s="1">
        <v>5</v>
      </c>
      <c r="E224" s="2"/>
      <c r="F224" s="10">
        <f t="shared" si="3"/>
        <v>0</v>
      </c>
    </row>
    <row r="225" spans="1:6" ht="30" customHeight="1" x14ac:dyDescent="0.25">
      <c r="A225" s="14" t="s">
        <v>472</v>
      </c>
      <c r="B225" s="26" t="s">
        <v>473</v>
      </c>
      <c r="C225" s="27" t="s">
        <v>471</v>
      </c>
      <c r="D225" s="1">
        <v>5</v>
      </c>
      <c r="E225" s="2"/>
      <c r="F225" s="10">
        <f t="shared" si="3"/>
        <v>0</v>
      </c>
    </row>
    <row r="226" spans="1:6" ht="30" customHeight="1" x14ac:dyDescent="0.25">
      <c r="A226" s="14" t="s">
        <v>474</v>
      </c>
      <c r="B226" s="26" t="s">
        <v>475</v>
      </c>
      <c r="C226" s="27" t="s">
        <v>471</v>
      </c>
      <c r="D226" s="1">
        <v>5</v>
      </c>
      <c r="E226" s="2"/>
      <c r="F226" s="10">
        <f t="shared" si="3"/>
        <v>0</v>
      </c>
    </row>
    <row r="227" spans="1:6" ht="30" customHeight="1" x14ac:dyDescent="0.25">
      <c r="A227" s="14" t="s">
        <v>476</v>
      </c>
      <c r="B227" s="26" t="s">
        <v>477</v>
      </c>
      <c r="C227" s="27" t="s">
        <v>471</v>
      </c>
      <c r="D227" s="1">
        <v>5</v>
      </c>
      <c r="E227" s="2"/>
      <c r="F227" s="10">
        <f t="shared" si="3"/>
        <v>0</v>
      </c>
    </row>
    <row r="228" spans="1:6" ht="30" customHeight="1" x14ac:dyDescent="0.25">
      <c r="A228" s="32" t="s">
        <v>478</v>
      </c>
      <c r="B228" s="32"/>
      <c r="C228" s="32"/>
      <c r="D228" s="32"/>
      <c r="E228" s="32"/>
      <c r="F228" s="7">
        <f>SUM(F8:F227)</f>
        <v>0</v>
      </c>
    </row>
    <row r="230" spans="1:6" ht="62.25" customHeight="1" x14ac:dyDescent="0.25"/>
    <row r="231" spans="1:6" x14ac:dyDescent="0.25">
      <c r="A231" s="28" t="s">
        <v>218</v>
      </c>
      <c r="B231" s="28"/>
      <c r="C231" s="6"/>
      <c r="D231" s="28" t="s">
        <v>219</v>
      </c>
      <c r="E231" s="28"/>
      <c r="F231" s="28"/>
    </row>
    <row r="232" spans="1:6" x14ac:dyDescent="0.25">
      <c r="A232" s="28" t="s">
        <v>220</v>
      </c>
      <c r="B232" s="28"/>
      <c r="C232" s="6"/>
      <c r="D232" s="29" t="s">
        <v>221</v>
      </c>
      <c r="E232" s="29"/>
      <c r="F232" s="29"/>
    </row>
    <row r="233" spans="1:6" x14ac:dyDescent="0.25">
      <c r="A233" s="6"/>
      <c r="B233" s="6"/>
      <c r="C233" s="6"/>
      <c r="D233" s="29"/>
      <c r="E233" s="29"/>
      <c r="F233" s="29"/>
    </row>
    <row r="234" spans="1:6" x14ac:dyDescent="0.25">
      <c r="A234" s="6"/>
      <c r="B234" s="6"/>
      <c r="C234" s="6"/>
      <c r="D234" s="29"/>
      <c r="E234" s="29"/>
      <c r="F234" s="29"/>
    </row>
  </sheetData>
  <mergeCells count="7">
    <mergeCell ref="A231:B231"/>
    <mergeCell ref="D231:F231"/>
    <mergeCell ref="A232:B232"/>
    <mergeCell ref="D232:F234"/>
    <mergeCell ref="A3:F3"/>
    <mergeCell ref="A4:F4"/>
    <mergeCell ref="A228:E228"/>
  </mergeCells>
  <printOptions horizontalCentered="1"/>
  <pageMargins left="0.51181102362204722" right="0.51181102362204722" top="0.31496062992125984" bottom="0.31496062992125984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mkaczor</dc:creator>
  <cp:lastModifiedBy>mrodacka</cp:lastModifiedBy>
  <cp:lastPrinted>2022-03-09T08:32:34Z</cp:lastPrinted>
  <dcterms:created xsi:type="dcterms:W3CDTF">2021-04-19T07:11:08Z</dcterms:created>
  <dcterms:modified xsi:type="dcterms:W3CDTF">2022-03-09T08:34:04Z</dcterms:modified>
</cp:coreProperties>
</file>